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FDCA\FDCA em 2022\05 - Repasse\Nota Codar\"/>
    </mc:Choice>
  </mc:AlternateContent>
  <xr:revisionPtr revIDLastSave="0" documentId="13_ncr:1_{E234C0FF-61F1-41EC-A66A-8984748A00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II -Fundos NÃO Receberam" sheetId="8" r:id="rId1"/>
    <sheet name="Quadro Resnumo" sheetId="9" r:id="rId2"/>
  </sheets>
  <externalReferences>
    <externalReference r:id="rId3"/>
  </externalReferences>
  <definedNames>
    <definedName name="_xlnm._FilterDatabase" localSheetId="0" hidden="1">'Anexo III -Fundos NÃO Receberam'!$A$4:$J$793</definedName>
    <definedName name="_xlnm.Print_Titles" localSheetId="0">'Anexo III -Fundos NÃO Receberam'!$4:$4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9" l="1"/>
  <c r="D12" i="9"/>
  <c r="C12" i="9"/>
  <c r="J5" i="8"/>
  <c r="J11" i="8"/>
  <c r="J13" i="8"/>
  <c r="J16" i="8"/>
  <c r="J18" i="8"/>
  <c r="J20" i="8"/>
  <c r="J24" i="8"/>
  <c r="J26" i="8"/>
  <c r="J29" i="8"/>
  <c r="J35" i="8"/>
  <c r="J39" i="8"/>
  <c r="J40" i="8"/>
  <c r="J43" i="8"/>
  <c r="J44" i="8"/>
  <c r="J45" i="8"/>
  <c r="J54" i="8"/>
  <c r="J55" i="8"/>
  <c r="J56" i="8"/>
  <c r="J67" i="8"/>
  <c r="J68" i="8"/>
  <c r="J70" i="8"/>
  <c r="J84" i="8"/>
  <c r="J88" i="8"/>
  <c r="J97" i="8"/>
  <c r="J98" i="8"/>
  <c r="J104" i="8"/>
  <c r="J105" i="8"/>
  <c r="J111" i="8"/>
  <c r="J113" i="8"/>
  <c r="J114" i="8"/>
  <c r="J115" i="8"/>
  <c r="J117" i="8"/>
  <c r="J122" i="8"/>
  <c r="J123" i="8"/>
  <c r="J129" i="8"/>
  <c r="J132" i="8"/>
  <c r="J142" i="8"/>
  <c r="J143" i="8"/>
  <c r="J147" i="8"/>
  <c r="J148" i="8"/>
  <c r="J149" i="8"/>
  <c r="J151" i="8"/>
  <c r="J154" i="8"/>
  <c r="J157" i="8"/>
  <c r="J161" i="8"/>
  <c r="J165" i="8"/>
  <c r="J169" i="8"/>
  <c r="J170" i="8"/>
  <c r="J174" i="8"/>
  <c r="J177" i="8"/>
  <c r="J182" i="8"/>
  <c r="J184" i="8"/>
  <c r="J186" i="8"/>
  <c r="J187" i="8"/>
  <c r="J193" i="8"/>
  <c r="J195" i="8"/>
  <c r="J196" i="8"/>
  <c r="J197" i="8"/>
  <c r="J198" i="8"/>
  <c r="J199" i="8"/>
  <c r="J202" i="8"/>
  <c r="J208" i="8"/>
  <c r="J216" i="8"/>
  <c r="J218" i="8"/>
  <c r="J227" i="8"/>
  <c r="J234" i="8"/>
  <c r="J235" i="8"/>
  <c r="J236" i="8"/>
  <c r="J238" i="8"/>
  <c r="J239" i="8"/>
  <c r="J241" i="8"/>
  <c r="J244" i="8"/>
  <c r="J247" i="8"/>
  <c r="J253" i="8"/>
  <c r="J254" i="8"/>
  <c r="J255" i="8"/>
  <c r="J267" i="8"/>
  <c r="J268" i="8"/>
  <c r="J270" i="8"/>
  <c r="J271" i="8"/>
  <c r="J273" i="8"/>
  <c r="J278" i="8"/>
  <c r="J280" i="8"/>
  <c r="J284" i="8"/>
  <c r="J288" i="8"/>
  <c r="J293" i="8"/>
  <c r="J303" i="8"/>
  <c r="J312" i="8"/>
  <c r="J313" i="8"/>
  <c r="J314" i="8"/>
  <c r="J318" i="8"/>
  <c r="J320" i="8"/>
  <c r="J325" i="8"/>
  <c r="J330" i="8"/>
  <c r="J334" i="8"/>
  <c r="J337" i="8"/>
  <c r="J343" i="8"/>
  <c r="J347" i="8"/>
  <c r="J350" i="8"/>
  <c r="J351" i="8"/>
  <c r="J353" i="8"/>
  <c r="J355" i="8"/>
  <c r="J356" i="8"/>
  <c r="J357" i="8"/>
  <c r="J383" i="8"/>
  <c r="J384" i="8"/>
  <c r="J390" i="8"/>
  <c r="J401" i="8"/>
  <c r="J413" i="8"/>
  <c r="J415" i="8"/>
  <c r="J417" i="8"/>
  <c r="J425" i="8"/>
  <c r="J426" i="8"/>
  <c r="J427" i="8"/>
  <c r="J428" i="8"/>
  <c r="J430" i="8"/>
  <c r="J432" i="8"/>
  <c r="J443" i="8"/>
  <c r="J444" i="8"/>
  <c r="J445" i="8"/>
  <c r="J446" i="8"/>
  <c r="J447" i="8"/>
  <c r="J452" i="8"/>
  <c r="J453" i="8"/>
  <c r="J455" i="8"/>
  <c r="J462" i="8"/>
  <c r="J463" i="8"/>
  <c r="J471" i="8"/>
  <c r="J472" i="8"/>
  <c r="J473" i="8"/>
  <c r="J480" i="8"/>
  <c r="J483" i="8"/>
  <c r="J499" i="8"/>
  <c r="J511" i="8"/>
  <c r="J524" i="8"/>
  <c r="J531" i="8"/>
  <c r="J537" i="8"/>
  <c r="J546" i="8"/>
  <c r="J549" i="8"/>
  <c r="J557" i="8"/>
  <c r="J562" i="8"/>
  <c r="J566" i="8"/>
  <c r="J568" i="8"/>
  <c r="J571" i="8"/>
  <c r="J574" i="8"/>
  <c r="J575" i="8"/>
  <c r="J585" i="8"/>
  <c r="J590" i="8"/>
  <c r="J591" i="8"/>
  <c r="J594" i="8"/>
  <c r="J601" i="8"/>
  <c r="J602" i="8"/>
  <c r="J603" i="8"/>
  <c r="J604" i="8"/>
  <c r="J607" i="8"/>
  <c r="J609" i="8"/>
  <c r="J610" i="8"/>
  <c r="J613" i="8"/>
  <c r="J617" i="8"/>
  <c r="J620" i="8"/>
  <c r="J621" i="8"/>
  <c r="J622" i="8"/>
  <c r="J623" i="8"/>
  <c r="J624" i="8"/>
  <c r="J633" i="8"/>
  <c r="J635" i="8"/>
  <c r="J636" i="8"/>
  <c r="J642" i="8"/>
  <c r="J645" i="8"/>
  <c r="J646" i="8"/>
  <c r="J652" i="8"/>
  <c r="J655" i="8"/>
  <c r="J657" i="8"/>
  <c r="J665" i="8"/>
  <c r="J666" i="8"/>
  <c r="J671" i="8"/>
  <c r="J678" i="8"/>
  <c r="J679" i="8"/>
  <c r="J680" i="8"/>
  <c r="J681" i="8"/>
  <c r="J686" i="8"/>
  <c r="J689" i="8"/>
  <c r="J690" i="8"/>
  <c r="J692" i="8"/>
  <c r="J694" i="8"/>
  <c r="J696" i="8"/>
  <c r="J698" i="8"/>
  <c r="J703" i="8"/>
  <c r="J713" i="8"/>
  <c r="J714" i="8"/>
  <c r="J718" i="8"/>
  <c r="J722" i="8"/>
  <c r="J723" i="8"/>
  <c r="J724" i="8"/>
  <c r="J727" i="8"/>
  <c r="J733" i="8"/>
  <c r="J740" i="8"/>
  <c r="J744" i="8"/>
  <c r="J748" i="8"/>
  <c r="J752" i="8"/>
  <c r="J753" i="8"/>
  <c r="J755" i="8"/>
  <c r="J766" i="8"/>
  <c r="J767" i="8"/>
  <c r="J773" i="8"/>
  <c r="E9" i="9"/>
  <c r="D9" i="9"/>
  <c r="C9" i="9"/>
  <c r="E8" i="9"/>
  <c r="D8" i="9"/>
  <c r="C8" i="9"/>
</calcChain>
</file>

<file path=xl/sharedStrings.xml><?xml version="1.0" encoding="utf-8"?>
<sst xmlns="http://schemas.openxmlformats.org/spreadsheetml/2006/main" count="6122" uniqueCount="3110">
  <si>
    <t>MS</t>
  </si>
  <si>
    <t>SC</t>
  </si>
  <si>
    <t>MG</t>
  </si>
  <si>
    <t>RS</t>
  </si>
  <si>
    <t>SP</t>
  </si>
  <si>
    <t>PR</t>
  </si>
  <si>
    <t>TO</t>
  </si>
  <si>
    <t>PB</t>
  </si>
  <si>
    <t>GO</t>
  </si>
  <si>
    <t>PI</t>
  </si>
  <si>
    <t>PE</t>
  </si>
  <si>
    <t>26615546000140</t>
  </si>
  <si>
    <t>RO</t>
  </si>
  <si>
    <t>MT</t>
  </si>
  <si>
    <t>RN</t>
  </si>
  <si>
    <t>18577021000130</t>
  </si>
  <si>
    <t>PA</t>
  </si>
  <si>
    <t>ES</t>
  </si>
  <si>
    <t>AP</t>
  </si>
  <si>
    <t>BA</t>
  </si>
  <si>
    <t>CE</t>
  </si>
  <si>
    <t>RJ</t>
  </si>
  <si>
    <t>17812596000127</t>
  </si>
  <si>
    <t>SE</t>
  </si>
  <si>
    <t>23567558000159</t>
  </si>
  <si>
    <t>32478056000142</t>
  </si>
  <si>
    <t>33156296000193</t>
  </si>
  <si>
    <t>AL</t>
  </si>
  <si>
    <t>RR</t>
  </si>
  <si>
    <t>18048096000123</t>
  </si>
  <si>
    <t>MA</t>
  </si>
  <si>
    <t>19138225000137</t>
  </si>
  <si>
    <t>19206331000100</t>
  </si>
  <si>
    <t>AC</t>
  </si>
  <si>
    <t>19108859000147</t>
  </si>
  <si>
    <t>18249578000141</t>
  </si>
  <si>
    <t>33077098000134</t>
  </si>
  <si>
    <t>21194586000142</t>
  </si>
  <si>
    <t>19017150000136</t>
  </si>
  <si>
    <t>21164552000105</t>
  </si>
  <si>
    <t>18025839000140</t>
  </si>
  <si>
    <t>11153407000175</t>
  </si>
  <si>
    <t>18724981000185</t>
  </si>
  <si>
    <t>23388681000102</t>
  </si>
  <si>
    <t>22833812000150</t>
  </si>
  <si>
    <t>16575440000107</t>
  </si>
  <si>
    <t>41032593000155</t>
  </si>
  <si>
    <t>18277072000146</t>
  </si>
  <si>
    <t>28941344000114</t>
  </si>
  <si>
    <t>15800524000134</t>
  </si>
  <si>
    <t>31697590000187</t>
  </si>
  <si>
    <t>AM</t>
  </si>
  <si>
    <t>15145532000194</t>
  </si>
  <si>
    <t>24108511000190</t>
  </si>
  <si>
    <t>15532529000123</t>
  </si>
  <si>
    <t>20610157000146</t>
  </si>
  <si>
    <t>43918312000191</t>
  </si>
  <si>
    <t>21551921000112</t>
  </si>
  <si>
    <t>18969239000130</t>
  </si>
  <si>
    <t>21189506000160</t>
  </si>
  <si>
    <t>30970601000198</t>
  </si>
  <si>
    <t>28742600000144</t>
  </si>
  <si>
    <t>44036708000178</t>
  </si>
  <si>
    <t>21221511000103</t>
  </si>
  <si>
    <t>24778026000123</t>
  </si>
  <si>
    <t>12695470000104</t>
  </si>
  <si>
    <t>28839803000153</t>
  </si>
  <si>
    <t>30572859000136</t>
  </si>
  <si>
    <t>22437378000190</t>
  </si>
  <si>
    <t>19100178000132</t>
  </si>
  <si>
    <t>17731652000107</t>
  </si>
  <si>
    <t>30817645000182</t>
  </si>
  <si>
    <t>43356250000171</t>
  </si>
  <si>
    <t>23559421000152</t>
  </si>
  <si>
    <t>13414965000172</t>
  </si>
  <si>
    <t>11693917000135</t>
  </si>
  <si>
    <t>17886019000180</t>
  </si>
  <si>
    <t>25074447000136</t>
  </si>
  <si>
    <t>21992443000186</t>
  </si>
  <si>
    <t>19136813000131</t>
  </si>
  <si>
    <t>20995202000128</t>
  </si>
  <si>
    <t>24645445000197</t>
  </si>
  <si>
    <t>17878024000140</t>
  </si>
  <si>
    <t>23562673000130</t>
  </si>
  <si>
    <t>35571877000117</t>
  </si>
  <si>
    <t>21265005000116</t>
  </si>
  <si>
    <t>35223919000129</t>
  </si>
  <si>
    <t>31679295000106</t>
  </si>
  <si>
    <t>39660573000187</t>
  </si>
  <si>
    <t>29000683000169</t>
  </si>
  <si>
    <t>28741949000161</t>
  </si>
  <si>
    <t>21244982000137</t>
  </si>
  <si>
    <t>26649042000141</t>
  </si>
  <si>
    <t>21248381000100</t>
  </si>
  <si>
    <t>28912122000173</t>
  </si>
  <si>
    <t>29999696000193</t>
  </si>
  <si>
    <t>11800197000160</t>
  </si>
  <si>
    <t>18779471000105</t>
  </si>
  <si>
    <t>31691944000186</t>
  </si>
  <si>
    <t>39354930000189</t>
  </si>
  <si>
    <t>15519691000101</t>
  </si>
  <si>
    <t>21307502000130</t>
  </si>
  <si>
    <t>21263761000106</t>
  </si>
  <si>
    <t>42108996000101</t>
  </si>
  <si>
    <t>23026847000140</t>
  </si>
  <si>
    <t>18022737000170</t>
  </si>
  <si>
    <t>28791802000186</t>
  </si>
  <si>
    <t>18896582000100</t>
  </si>
  <si>
    <t>19297298000171</t>
  </si>
  <si>
    <t>10721807000177</t>
  </si>
  <si>
    <t>19357618000131</t>
  </si>
  <si>
    <t>37648075000193</t>
  </si>
  <si>
    <t>33300996000100</t>
  </si>
  <si>
    <t>33191491000154</t>
  </si>
  <si>
    <t>25106438000180</t>
  </si>
  <si>
    <t>19594018000197</t>
  </si>
  <si>
    <t>19624182000108</t>
  </si>
  <si>
    <t>14982489000159</t>
  </si>
  <si>
    <t>21246883000194</t>
  </si>
  <si>
    <t>25072129000136</t>
  </si>
  <si>
    <t>18442306000163</t>
  </si>
  <si>
    <t>44039483000103</t>
  </si>
  <si>
    <t>22731700000199</t>
  </si>
  <si>
    <t>18725636000166</t>
  </si>
  <si>
    <t>18780078000131</t>
  </si>
  <si>
    <t>22538600000140</t>
  </si>
  <si>
    <t>35533845000127</t>
  </si>
  <si>
    <t>20437152000163</t>
  </si>
  <si>
    <t>21563511000191</t>
  </si>
  <si>
    <t>17239496000153</t>
  </si>
  <si>
    <t>30830747000138</t>
  </si>
  <si>
    <t>21226593000189</t>
  </si>
  <si>
    <t>21045419000130</t>
  </si>
  <si>
    <t>19680904000133</t>
  </si>
  <si>
    <t>20386220000102</t>
  </si>
  <si>
    <t>31751369000160</t>
  </si>
  <si>
    <t>29777338000136</t>
  </si>
  <si>
    <t>12888957000103</t>
  </si>
  <si>
    <t>19386656000112</t>
  </si>
  <si>
    <t>36488746000133</t>
  </si>
  <si>
    <t>21402111000102</t>
  </si>
  <si>
    <t>21075302000107</t>
  </si>
  <si>
    <t>42443565000193</t>
  </si>
  <si>
    <t>18634676000100</t>
  </si>
  <si>
    <t>16891549000153</t>
  </si>
  <si>
    <t>20794629000168</t>
  </si>
  <si>
    <t>43886317000180</t>
  </si>
  <si>
    <t>42777527000177</t>
  </si>
  <si>
    <t>34152847000103</t>
  </si>
  <si>
    <t>23444549000170</t>
  </si>
  <si>
    <t>30577154000101</t>
  </si>
  <si>
    <t>31158840000100</t>
  </si>
  <si>
    <t>23650756000181</t>
  </si>
  <si>
    <t>33727343000101</t>
  </si>
  <si>
    <t>16906534000111</t>
  </si>
  <si>
    <t>11238166000167</t>
  </si>
  <si>
    <t>19040488000109</t>
  </si>
  <si>
    <t>18011413000137</t>
  </si>
  <si>
    <t>34470209000130</t>
  </si>
  <si>
    <t>34978139000126</t>
  </si>
  <si>
    <t>21383668000135</t>
  </si>
  <si>
    <t>34977608000192</t>
  </si>
  <si>
    <t>41157838000170</t>
  </si>
  <si>
    <t>12990229000108</t>
  </si>
  <si>
    <t>19274168000113</t>
  </si>
  <si>
    <t>21199246000104</t>
  </si>
  <si>
    <t>27977280000149</t>
  </si>
  <si>
    <t>19188899000146</t>
  </si>
  <si>
    <t>19264661000152</t>
  </si>
  <si>
    <t>21323567000179</t>
  </si>
  <si>
    <t>31424014000166</t>
  </si>
  <si>
    <t>31305894000151</t>
  </si>
  <si>
    <t>22399551000102</t>
  </si>
  <si>
    <t>24044527000186</t>
  </si>
  <si>
    <t>23075979000162</t>
  </si>
  <si>
    <t>21380346000132</t>
  </si>
  <si>
    <t>33319793000165</t>
  </si>
  <si>
    <t>21154728000148</t>
  </si>
  <si>
    <t>34278089000174</t>
  </si>
  <si>
    <t>22217607000160</t>
  </si>
  <si>
    <t>28852414000168</t>
  </si>
  <si>
    <t>26163258000100</t>
  </si>
  <si>
    <t>11816244000163</t>
  </si>
  <si>
    <t>19543682000107</t>
  </si>
  <si>
    <t>31690457000107</t>
  </si>
  <si>
    <t>13842770000123</t>
  </si>
  <si>
    <t>17177917000169</t>
  </si>
  <si>
    <t>17911765000186</t>
  </si>
  <si>
    <t>24502685000132</t>
  </si>
  <si>
    <t>17773724000170</t>
  </si>
  <si>
    <t>31631813000103</t>
  </si>
  <si>
    <t>43679651000162</t>
  </si>
  <si>
    <t>21533859000136</t>
  </si>
  <si>
    <t>22987734000149</t>
  </si>
  <si>
    <t>23490812000168</t>
  </si>
  <si>
    <t>23896453000143</t>
  </si>
  <si>
    <t>31743940000102</t>
  </si>
  <si>
    <t>21460565000121</t>
  </si>
  <si>
    <t>23811628000172</t>
  </si>
  <si>
    <t>21240342000159</t>
  </si>
  <si>
    <t>22525138000147</t>
  </si>
  <si>
    <t>18627589000118</t>
  </si>
  <si>
    <t>36392675000170</t>
  </si>
  <si>
    <t>20844285000154</t>
  </si>
  <si>
    <t>43812941000132</t>
  </si>
  <si>
    <t>34483137000166</t>
  </si>
  <si>
    <t>28539361000120</t>
  </si>
  <si>
    <t>17968130000115</t>
  </si>
  <si>
    <t>21901140000100</t>
  </si>
  <si>
    <t>35381682000104</t>
  </si>
  <si>
    <t>31605079000108</t>
  </si>
  <si>
    <t>19777765000160</t>
  </si>
  <si>
    <t>26269889000109</t>
  </si>
  <si>
    <t>35579180000192</t>
  </si>
  <si>
    <t>31700949000128</t>
  </si>
  <si>
    <t>10706172000139</t>
  </si>
  <si>
    <t>29106295000167</t>
  </si>
  <si>
    <t>21322178000129</t>
  </si>
  <si>
    <t>18692450000158</t>
  </si>
  <si>
    <t>19572458000143</t>
  </si>
  <si>
    <t>18870940000105</t>
  </si>
  <si>
    <t>21212757000119</t>
  </si>
  <si>
    <t>18693675000129</t>
  </si>
  <si>
    <t>Nº</t>
  </si>
  <si>
    <t>UF</t>
  </si>
  <si>
    <t>Araçoiaba</t>
  </si>
  <si>
    <t>Andrelândia</t>
  </si>
  <si>
    <t>Goianinha</t>
  </si>
  <si>
    <t>Meridiano</t>
  </si>
  <si>
    <t>Alta Floresta D'Oeste</t>
  </si>
  <si>
    <t>Baturité</t>
  </si>
  <si>
    <t>Belém</t>
  </si>
  <si>
    <t>Botucatu</t>
  </si>
  <si>
    <t>Alpestre</t>
  </si>
  <si>
    <t>Jacutinga</t>
  </si>
  <si>
    <t>Jordão</t>
  </si>
  <si>
    <t>Caraguatatuba</t>
  </si>
  <si>
    <t>Machacalis</t>
  </si>
  <si>
    <t>Laguna</t>
  </si>
  <si>
    <t>Eusébio</t>
  </si>
  <si>
    <t>Itaberaba</t>
  </si>
  <si>
    <t>Boa Vista</t>
  </si>
  <si>
    <t>Jussara</t>
  </si>
  <si>
    <t>Turvo</t>
  </si>
  <si>
    <t>Rubiataba</t>
  </si>
  <si>
    <t>Antônio Carlos</t>
  </si>
  <si>
    <t>Brejo da Madre de Deus</t>
  </si>
  <si>
    <t>Bom Jesus</t>
  </si>
  <si>
    <t>Arroio do Sal</t>
  </si>
  <si>
    <t>Pontal do Araguaia</t>
  </si>
  <si>
    <t>União</t>
  </si>
  <si>
    <t>Nísia Floresta</t>
  </si>
  <si>
    <t>Capistrano</t>
  </si>
  <si>
    <t>Mesquita</t>
  </si>
  <si>
    <t>Porangaba</t>
  </si>
  <si>
    <t>Capim Grosso</t>
  </si>
  <si>
    <t>Imbituba</t>
  </si>
  <si>
    <t>Maçambará</t>
  </si>
  <si>
    <t>Agrestina</t>
  </si>
  <si>
    <t>Paranaiguara</t>
  </si>
  <si>
    <t>Itapuã do Oeste</t>
  </si>
  <si>
    <t>Miguel Calmon</t>
  </si>
  <si>
    <t>Ouro</t>
  </si>
  <si>
    <t>Pires do Rio</t>
  </si>
  <si>
    <t>Pérola D'Oeste</t>
  </si>
  <si>
    <t>Dores do Turvo</t>
  </si>
  <si>
    <t>Alegre</t>
  </si>
  <si>
    <t>Diadema</t>
  </si>
  <si>
    <t>Acajutiba</t>
  </si>
  <si>
    <t>Ouro Verde de Goiás</t>
  </si>
  <si>
    <t>Triunfo</t>
  </si>
  <si>
    <t>Dionísio</t>
  </si>
  <si>
    <t>Solidão</t>
  </si>
  <si>
    <t>Jaraguari</t>
  </si>
  <si>
    <t>Fátima</t>
  </si>
  <si>
    <t>Padre Marcos</t>
  </si>
  <si>
    <t>Arame</t>
  </si>
  <si>
    <t>Saltinho</t>
  </si>
  <si>
    <t>Lucianópolis</t>
  </si>
  <si>
    <t>Soledade</t>
  </si>
  <si>
    <t>Tufilândia</t>
  </si>
  <si>
    <t>Nova Aurora</t>
  </si>
  <si>
    <t>Ouro Verde</t>
  </si>
  <si>
    <t>Campestre de Goiás</t>
  </si>
  <si>
    <t>Dois Irmãos do Buriti</t>
  </si>
  <si>
    <t>General Carneiro</t>
  </si>
  <si>
    <t>Santa Amélia</t>
  </si>
  <si>
    <t>Alpinópolis</t>
  </si>
  <si>
    <t>Bueno Brandão</t>
  </si>
  <si>
    <t>Rosário do Sul</t>
  </si>
  <si>
    <t>São Paulo de Olivença</t>
  </si>
  <si>
    <t>Entre Rios</t>
  </si>
  <si>
    <t>Cristópolis</t>
  </si>
  <si>
    <t>Cocal dos Alves</t>
  </si>
  <si>
    <t>Tamboril</t>
  </si>
  <si>
    <t>Coari</t>
  </si>
  <si>
    <t>Ilha Solteira</t>
  </si>
  <si>
    <t>Corumbataí do Sul</t>
  </si>
  <si>
    <t>Mundo Novo</t>
  </si>
  <si>
    <t>Vargem Bonita</t>
  </si>
  <si>
    <t>Rubelita</t>
  </si>
  <si>
    <t>Roca Sales</t>
  </si>
  <si>
    <t>Itajobi</t>
  </si>
  <si>
    <t>Fama</t>
  </si>
  <si>
    <t>Formoso do Araguaia</t>
  </si>
  <si>
    <t>Varzelândia</t>
  </si>
  <si>
    <t>Pedra Branca</t>
  </si>
  <si>
    <t>Itaitinga</t>
  </si>
  <si>
    <t>Monsenhor Gil</t>
  </si>
  <si>
    <t>Irupi</t>
  </si>
  <si>
    <t>Ilópolis</t>
  </si>
  <si>
    <t>Zortéa</t>
  </si>
  <si>
    <t>São João do Jaguaribe</t>
  </si>
  <si>
    <t>Granjeiro</t>
  </si>
  <si>
    <t>Quinta do Sol</t>
  </si>
  <si>
    <t>Boqueirão do Leão</t>
  </si>
  <si>
    <t>Baependi</t>
  </si>
  <si>
    <t>Caraí</t>
  </si>
  <si>
    <t>Serra Azul de Minas</t>
  </si>
  <si>
    <t>Miranda</t>
  </si>
  <si>
    <t>Arealva</t>
  </si>
  <si>
    <t>Altos</t>
  </si>
  <si>
    <t>Piranhas</t>
  </si>
  <si>
    <t>Santo Estêvão</t>
  </si>
  <si>
    <t>Montividiu</t>
  </si>
  <si>
    <t>Curuá</t>
  </si>
  <si>
    <t>São José do Jacuri</t>
  </si>
  <si>
    <t>Trindade</t>
  </si>
  <si>
    <t>Porto Belo</t>
  </si>
  <si>
    <t>Xique-Xique</t>
  </si>
  <si>
    <t>Nazaré Paulista</t>
  </si>
  <si>
    <t>Capitão</t>
  </si>
  <si>
    <t>Nova Mamoré</t>
  </si>
  <si>
    <t>Santa Rosa da Serra</t>
  </si>
  <si>
    <t>Mairiporã</t>
  </si>
  <si>
    <t>Iguatu</t>
  </si>
  <si>
    <t>Selvíria</t>
  </si>
  <si>
    <t>Bonito</t>
  </si>
  <si>
    <t>Alenquer</t>
  </si>
  <si>
    <t>Mallet</t>
  </si>
  <si>
    <t>Areia Branca</t>
  </si>
  <si>
    <t>Paço do Lumiar</t>
  </si>
  <si>
    <t>Congo</t>
  </si>
  <si>
    <t>São Vicente de Minas</t>
  </si>
  <si>
    <t>Bom Jesus dos Perdões</t>
  </si>
  <si>
    <t>Queluz</t>
  </si>
  <si>
    <t>Macaubal</t>
  </si>
  <si>
    <t>Barão do Triunfo</t>
  </si>
  <si>
    <t>Belmiro Braga</t>
  </si>
  <si>
    <t>Nova Venécia</t>
  </si>
  <si>
    <t>Tapira</t>
  </si>
  <si>
    <t>Santo Antônio do Monte</t>
  </si>
  <si>
    <t>Cidade Ocidental</t>
  </si>
  <si>
    <t>Doverlândia</t>
  </si>
  <si>
    <t>Perolândia</t>
  </si>
  <si>
    <t>Soure</t>
  </si>
  <si>
    <t>Águas Belas</t>
  </si>
  <si>
    <t>Bela Vista</t>
  </si>
  <si>
    <t>São Caetano de Odivelas</t>
  </si>
  <si>
    <t>Braço do Trombudo</t>
  </si>
  <si>
    <t>Cordeiro</t>
  </si>
  <si>
    <t>André da Rocha</t>
  </si>
  <si>
    <t>Angatuba</t>
  </si>
  <si>
    <t>Inajá</t>
  </si>
  <si>
    <t>Grão Mogol</t>
  </si>
  <si>
    <t>Carrapateira</t>
  </si>
  <si>
    <t>Maturéia</t>
  </si>
  <si>
    <t>Gracho Cardoso</t>
  </si>
  <si>
    <t>Itapajé</t>
  </si>
  <si>
    <t>Lajes Pintadas</t>
  </si>
  <si>
    <t>Monteirópolis</t>
  </si>
  <si>
    <t>Montes Claros de Goiás</t>
  </si>
  <si>
    <t>Faina</t>
  </si>
  <si>
    <t>Alvorada do Norte</t>
  </si>
  <si>
    <t>Araguapaz</t>
  </si>
  <si>
    <t>Paraopeba</t>
  </si>
  <si>
    <t>Iaras</t>
  </si>
  <si>
    <t>Caaporã</t>
  </si>
  <si>
    <t>Santana do Mundaú</t>
  </si>
  <si>
    <t>Porto Alegre do Norte</t>
  </si>
  <si>
    <t>Carmo da Cachoeira</t>
  </si>
  <si>
    <t>Frecheirinha</t>
  </si>
  <si>
    <t>Angico</t>
  </si>
  <si>
    <t>Ribeira do Pombal</t>
  </si>
  <si>
    <t>Calmon</t>
  </si>
  <si>
    <t>Santa Isabel</t>
  </si>
  <si>
    <t>Bonópolis</t>
  </si>
  <si>
    <t>Matipó</t>
  </si>
  <si>
    <t>Itauçu</t>
  </si>
  <si>
    <t>Santa Vitória do Palmar</t>
  </si>
  <si>
    <t>Salto da Divisa</t>
  </si>
  <si>
    <t>Itapebi</t>
  </si>
  <si>
    <t>Monte Santo</t>
  </si>
  <si>
    <t>Farias Brito</t>
  </si>
  <si>
    <t>Nova Pádua</t>
  </si>
  <si>
    <t>Mulungu do Morro</t>
  </si>
  <si>
    <t>Caranaíba</t>
  </si>
  <si>
    <t>Lucena</t>
  </si>
  <si>
    <t>Pacoti</t>
  </si>
  <si>
    <t>Amarante do Maranhão</t>
  </si>
  <si>
    <t>Utinga</t>
  </si>
  <si>
    <t>Bananal</t>
  </si>
  <si>
    <t>Araguatins</t>
  </si>
  <si>
    <t>Taquaral de Goiás</t>
  </si>
  <si>
    <t>Adolfo</t>
  </si>
  <si>
    <t>Correntina</t>
  </si>
  <si>
    <t>Lagoa da Canoa</t>
  </si>
  <si>
    <t>Cerro Grande</t>
  </si>
  <si>
    <t>Morrinhos do Sul</t>
  </si>
  <si>
    <t>Manoel Viana</t>
  </si>
  <si>
    <t>Monte Alegre de Sergipe</t>
  </si>
  <si>
    <t>Goiandira</t>
  </si>
  <si>
    <t>Rubinéia</t>
  </si>
  <si>
    <t>Frei Rogério</t>
  </si>
  <si>
    <t>São Miguel do Guamá</t>
  </si>
  <si>
    <t>Coreaú</t>
  </si>
  <si>
    <t>Capela do Alto Alegre</t>
  </si>
  <si>
    <t>Água Comprida</t>
  </si>
  <si>
    <t>Maurilândia</t>
  </si>
  <si>
    <t>Santa Ernestina</t>
  </si>
  <si>
    <t>Machadinho d'Oeste</t>
  </si>
  <si>
    <t>São José do Divino</t>
  </si>
  <si>
    <t>Monsenhor Hipólito</t>
  </si>
  <si>
    <t>Chã Grande</t>
  </si>
  <si>
    <t>Curral de Dentro</t>
  </si>
  <si>
    <t>Itabela</t>
  </si>
  <si>
    <t>Campos Novos Paulista</t>
  </si>
  <si>
    <t>Ibateguara</t>
  </si>
  <si>
    <t>Corguinho</t>
  </si>
  <si>
    <t>Hidrolândia</t>
  </si>
  <si>
    <t>Iguatama</t>
  </si>
  <si>
    <t>Cajueiro da Praia</t>
  </si>
  <si>
    <t>Dom Viçoso</t>
  </si>
  <si>
    <t>São João das Duas Pontes</t>
  </si>
  <si>
    <t>Romaria</t>
  </si>
  <si>
    <t>Ventania</t>
  </si>
  <si>
    <t>Cabaceiras do Paraguaçu</t>
  </si>
  <si>
    <t>Ernestina</t>
  </si>
  <si>
    <t>Miraguaí</t>
  </si>
  <si>
    <t>Aurora</t>
  </si>
  <si>
    <t>Panamá</t>
  </si>
  <si>
    <t>09392784000115</t>
  </si>
  <si>
    <t>05976056000108</t>
  </si>
  <si>
    <t>01276383000198</t>
  </si>
  <si>
    <t>00167826000140</t>
  </si>
  <si>
    <t>02296063000162</t>
  </si>
  <si>
    <t>02028846000165</t>
  </si>
  <si>
    <t>04172215000140</t>
  </si>
  <si>
    <t>03467745000153</t>
  </si>
  <si>
    <t>Município/Estado</t>
  </si>
  <si>
    <t>Doação</t>
  </si>
  <si>
    <t>Valor</t>
  </si>
  <si>
    <t>CNPJ</t>
  </si>
  <si>
    <t>Banco</t>
  </si>
  <si>
    <t>Agência</t>
  </si>
  <si>
    <t>Conta</t>
  </si>
  <si>
    <t>001</t>
  </si>
  <si>
    <t>104</t>
  </si>
  <si>
    <t>3339</t>
  </si>
  <si>
    <t>00000000000000710688</t>
  </si>
  <si>
    <t>0110</t>
  </si>
  <si>
    <t>1050</t>
  </si>
  <si>
    <t>3377</t>
  </si>
  <si>
    <t>00000000000000072515</t>
  </si>
  <si>
    <t>0969</t>
  </si>
  <si>
    <t>4369</t>
  </si>
  <si>
    <t>00000000000000073350</t>
  </si>
  <si>
    <t>1133</t>
  </si>
  <si>
    <t>4592</t>
  </si>
  <si>
    <t>00000000000000710637</t>
  </si>
  <si>
    <t>1103</t>
  </si>
  <si>
    <t>4542</t>
  </si>
  <si>
    <t>00000000000000710052</t>
  </si>
  <si>
    <t>2542</t>
  </si>
  <si>
    <t>0713</t>
  </si>
  <si>
    <t>00000000000000710569</t>
  </si>
  <si>
    <t>3563</t>
  </si>
  <si>
    <t>1776</t>
  </si>
  <si>
    <t>00000000000000115290</t>
  </si>
  <si>
    <t>1057</t>
  </si>
  <si>
    <t>00000000000000111007</t>
  </si>
  <si>
    <t>3575</t>
  </si>
  <si>
    <t>1496</t>
  </si>
  <si>
    <t>3838</t>
  </si>
  <si>
    <t>00000000000000125695</t>
  </si>
  <si>
    <t>2760</t>
  </si>
  <si>
    <t>8158</t>
  </si>
  <si>
    <t>00000000000000030007</t>
  </si>
  <si>
    <t>00000000000000010006</t>
  </si>
  <si>
    <t>1696</t>
  </si>
  <si>
    <t>1238</t>
  </si>
  <si>
    <t>0143</t>
  </si>
  <si>
    <t>4175</t>
  </si>
  <si>
    <t>00000000000000081760</t>
  </si>
  <si>
    <t>3046</t>
  </si>
  <si>
    <t>00000000000000260010</t>
  </si>
  <si>
    <t>1774</t>
  </si>
  <si>
    <t>0569</t>
  </si>
  <si>
    <t>2009</t>
  </si>
  <si>
    <t>00000000000000112143</t>
  </si>
  <si>
    <t>1486</t>
  </si>
  <si>
    <t>00000000000000113425</t>
  </si>
  <si>
    <t>4662</t>
  </si>
  <si>
    <t>00000000000000044312</t>
  </si>
  <si>
    <t>0791</t>
  </si>
  <si>
    <t>0792</t>
  </si>
  <si>
    <t>1062</t>
  </si>
  <si>
    <t>3791</t>
  </si>
  <si>
    <t>0357</t>
  </si>
  <si>
    <t>4493</t>
  </si>
  <si>
    <t>0285</t>
  </si>
  <si>
    <t>00000000000000134392</t>
  </si>
  <si>
    <t>00000000000000570346</t>
  </si>
  <si>
    <t>1079</t>
  </si>
  <si>
    <t>1089</t>
  </si>
  <si>
    <t>0556</t>
  </si>
  <si>
    <t>1096</t>
  </si>
  <si>
    <t>00000000000000177237</t>
  </si>
  <si>
    <t>4498</t>
  </si>
  <si>
    <t>00000000000000085251</t>
  </si>
  <si>
    <t>1707</t>
  </si>
  <si>
    <t>0000000000000009207X</t>
  </si>
  <si>
    <t>0846</t>
  </si>
  <si>
    <t>0684</t>
  </si>
  <si>
    <t>1123</t>
  </si>
  <si>
    <t>0973</t>
  </si>
  <si>
    <t>00000000000000061883</t>
  </si>
  <si>
    <t>00000000000000170046</t>
  </si>
  <si>
    <t>0040</t>
  </si>
  <si>
    <t>4721</t>
  </si>
  <si>
    <t>00000000000000128708</t>
  </si>
  <si>
    <t>00000000000000145920</t>
  </si>
  <si>
    <t>1056</t>
  </si>
  <si>
    <t>00000000000000710137</t>
  </si>
  <si>
    <t>2701</t>
  </si>
  <si>
    <t>1409</t>
  </si>
  <si>
    <t>0334</t>
  </si>
  <si>
    <t>0547</t>
  </si>
  <si>
    <t>00000000000000197971</t>
  </si>
  <si>
    <t>3960</t>
  </si>
  <si>
    <t>00000000000001054597</t>
  </si>
  <si>
    <t>1799</t>
  </si>
  <si>
    <t>00000000000000148628</t>
  </si>
  <si>
    <t>4254</t>
  </si>
  <si>
    <t>00000000000000000077</t>
  </si>
  <si>
    <t>4552</t>
  </si>
  <si>
    <t>00000000000000062952</t>
  </si>
  <si>
    <t>5663</t>
  </si>
  <si>
    <t>00000000000000073032</t>
  </si>
  <si>
    <t>4413</t>
  </si>
  <si>
    <t>00000000000000711069</t>
  </si>
  <si>
    <t>3982</t>
  </si>
  <si>
    <t>3880</t>
  </si>
  <si>
    <t>00000000000000052477</t>
  </si>
  <si>
    <t>0852</t>
  </si>
  <si>
    <t>00000000000000072427</t>
  </si>
  <si>
    <t>0758</t>
  </si>
  <si>
    <t>00000000000000231517</t>
  </si>
  <si>
    <t>0000000000000112207X</t>
  </si>
  <si>
    <t>1155</t>
  </si>
  <si>
    <t>00000000000001071173</t>
  </si>
  <si>
    <t>00000000000000144282</t>
  </si>
  <si>
    <t>021</t>
  </si>
  <si>
    <t>0281</t>
  </si>
  <si>
    <t>00000000000000098876</t>
  </si>
  <si>
    <t>0105</t>
  </si>
  <si>
    <t>0591</t>
  </si>
  <si>
    <t>0166</t>
  </si>
  <si>
    <t>0038</t>
  </si>
  <si>
    <t>00000000000283944199</t>
  </si>
  <si>
    <t>0129</t>
  </si>
  <si>
    <t>00000000000032033730</t>
  </si>
  <si>
    <t>0152</t>
  </si>
  <si>
    <t>3620</t>
  </si>
  <si>
    <t>00000000000000112631</t>
  </si>
  <si>
    <t>0496</t>
  </si>
  <si>
    <t>1806</t>
  </si>
  <si>
    <t>00000000000000163023</t>
  </si>
  <si>
    <t>0865</t>
  </si>
  <si>
    <t>0794</t>
  </si>
  <si>
    <t>00000000000000710153</t>
  </si>
  <si>
    <t>1241</t>
  </si>
  <si>
    <t>00000000000000710221</t>
  </si>
  <si>
    <t>3743</t>
  </si>
  <si>
    <t>0515</t>
  </si>
  <si>
    <t>4222</t>
  </si>
  <si>
    <t>00000000000000710285</t>
  </si>
  <si>
    <t>2341</t>
  </si>
  <si>
    <t>3670</t>
  </si>
  <si>
    <t>00000000000000123498</t>
  </si>
  <si>
    <t>00000000000000711620</t>
  </si>
  <si>
    <t>0572</t>
  </si>
  <si>
    <t>00000000000000144436</t>
  </si>
  <si>
    <t>0559</t>
  </si>
  <si>
    <t>4941</t>
  </si>
  <si>
    <t>00000000000000710756</t>
  </si>
  <si>
    <t>0780</t>
  </si>
  <si>
    <t>00000000000000090646</t>
  </si>
  <si>
    <t>0639</t>
  </si>
  <si>
    <t>0000000000000012950X</t>
  </si>
  <si>
    <t>1310</t>
  </si>
  <si>
    <t>00000000000000082724</t>
  </si>
  <si>
    <t>4580</t>
  </si>
  <si>
    <t>00000000000000710088</t>
  </si>
  <si>
    <t>0513</t>
  </si>
  <si>
    <t>2439</t>
  </si>
  <si>
    <t>00000000000000071048</t>
  </si>
  <si>
    <t>0953</t>
  </si>
  <si>
    <t>00000000000000671110</t>
  </si>
  <si>
    <t>3641</t>
  </si>
  <si>
    <t>00000000000000192635</t>
  </si>
  <si>
    <t>0565</t>
  </si>
  <si>
    <t>00000000000000710964</t>
  </si>
  <si>
    <t>00000000000000117145</t>
  </si>
  <si>
    <t>0463</t>
  </si>
  <si>
    <t>00000000000000224510</t>
  </si>
  <si>
    <t>00000000000000302759</t>
  </si>
  <si>
    <t>00000000000000128473</t>
  </si>
  <si>
    <t>00000000000000199192</t>
  </si>
  <si>
    <t>5729</t>
  </si>
  <si>
    <t>00000000000000179086</t>
  </si>
  <si>
    <t>1773</t>
  </si>
  <si>
    <t>0568</t>
  </si>
  <si>
    <t>00000000000000387908</t>
  </si>
  <si>
    <t>2314</t>
  </si>
  <si>
    <t>4863</t>
  </si>
  <si>
    <t>0000000000000016030X</t>
  </si>
  <si>
    <t>2748</t>
  </si>
  <si>
    <t>2449</t>
  </si>
  <si>
    <t>00000000000000225487</t>
  </si>
  <si>
    <t>1535</t>
  </si>
  <si>
    <t>00000000000000000466</t>
  </si>
  <si>
    <t>0213</t>
  </si>
  <si>
    <t>1418</t>
  </si>
  <si>
    <t>00000000000000118990</t>
  </si>
  <si>
    <t>1327</t>
  </si>
  <si>
    <t>00000000000000010758</t>
  </si>
  <si>
    <t>1450</t>
  </si>
  <si>
    <t>00000000000000100412</t>
  </si>
  <si>
    <t>0894</t>
  </si>
  <si>
    <t>0098</t>
  </si>
  <si>
    <t>00000000000000000314</t>
  </si>
  <si>
    <t>3210</t>
  </si>
  <si>
    <t>00000000000000163945</t>
  </si>
  <si>
    <t>1793</t>
  </si>
  <si>
    <t>2705</t>
  </si>
  <si>
    <t>1670</t>
  </si>
  <si>
    <t>00000000000000250007</t>
  </si>
  <si>
    <t>2404</t>
  </si>
  <si>
    <t>1709</t>
  </si>
  <si>
    <t>00000000000000710210</t>
  </si>
  <si>
    <t>0968</t>
  </si>
  <si>
    <t>1742</t>
  </si>
  <si>
    <t>00000000000000073245</t>
  </si>
  <si>
    <t>1743</t>
  </si>
  <si>
    <t>8215</t>
  </si>
  <si>
    <t>00000000000000014419</t>
  </si>
  <si>
    <t>0053</t>
  </si>
  <si>
    <t>0162</t>
  </si>
  <si>
    <t>0976</t>
  </si>
  <si>
    <t>00000000000000194301</t>
  </si>
  <si>
    <t>2615</t>
  </si>
  <si>
    <t>00000000000001081632</t>
  </si>
  <si>
    <t>00000000000000710241</t>
  </si>
  <si>
    <t>3827</t>
  </si>
  <si>
    <t>00000000000000132098</t>
  </si>
  <si>
    <t>0709</t>
  </si>
  <si>
    <t>0095</t>
  </si>
  <si>
    <t>00000000000001246046</t>
  </si>
  <si>
    <t>0612</t>
  </si>
  <si>
    <t>2088</t>
  </si>
  <si>
    <t>00000000000000064750</t>
  </si>
  <si>
    <t>00000000000000219770</t>
  </si>
  <si>
    <t>0853</t>
  </si>
  <si>
    <t>1064</t>
  </si>
  <si>
    <t>00000000000000001440</t>
  </si>
  <si>
    <t>0902</t>
  </si>
  <si>
    <t>3612</t>
  </si>
  <si>
    <t>00000000000000711530</t>
  </si>
  <si>
    <t>2289</t>
  </si>
  <si>
    <t>00000000000000195782</t>
  </si>
  <si>
    <t>1002</t>
  </si>
  <si>
    <t>1012</t>
  </si>
  <si>
    <t>0292</t>
  </si>
  <si>
    <t>00000000000000099910</t>
  </si>
  <si>
    <t>1066</t>
  </si>
  <si>
    <t>00000000000000710826</t>
  </si>
  <si>
    <t>00000000000000210935</t>
  </si>
  <si>
    <t>1745</t>
  </si>
  <si>
    <t>00000000000000710108</t>
  </si>
  <si>
    <t>4535</t>
  </si>
  <si>
    <t>00000000000000710074</t>
  </si>
  <si>
    <t>1145</t>
  </si>
  <si>
    <t>1336</t>
  </si>
  <si>
    <t>00000000000000115975</t>
  </si>
  <si>
    <t>2621</t>
  </si>
  <si>
    <t>1151</t>
  </si>
  <si>
    <t>5662</t>
  </si>
  <si>
    <t>00000000000000091200</t>
  </si>
  <si>
    <t>1156</t>
  </si>
  <si>
    <t>3807</t>
  </si>
  <si>
    <t>00000000000000063665</t>
  </si>
  <si>
    <t>00000000000000165166</t>
  </si>
  <si>
    <t>0097</t>
  </si>
  <si>
    <t>00000000000000001781</t>
  </si>
  <si>
    <t>0421</t>
  </si>
  <si>
    <t>2767</t>
  </si>
  <si>
    <t>00000000000000219665</t>
  </si>
  <si>
    <t>0267</t>
  </si>
  <si>
    <t>00000000000000055999</t>
  </si>
  <si>
    <t>0623</t>
  </si>
  <si>
    <t>2576</t>
  </si>
  <si>
    <t>00000000000000193011</t>
  </si>
  <si>
    <t>3093</t>
  </si>
  <si>
    <t>00000000000000093106</t>
  </si>
  <si>
    <t>0000000000000033250X</t>
  </si>
  <si>
    <t>00000000000000135712</t>
  </si>
  <si>
    <t>00000000000000052817</t>
  </si>
  <si>
    <t>4089</t>
  </si>
  <si>
    <t>00000000000000058335</t>
  </si>
  <si>
    <t>1317</t>
  </si>
  <si>
    <t>0571</t>
  </si>
  <si>
    <t>7140</t>
  </si>
  <si>
    <t>1307</t>
  </si>
  <si>
    <t>3437</t>
  </si>
  <si>
    <t>2214</t>
  </si>
  <si>
    <t>1355</t>
  </si>
  <si>
    <t>00000000000000343765</t>
  </si>
  <si>
    <t>00000000000000710907</t>
  </si>
  <si>
    <t>1382</t>
  </si>
  <si>
    <t>1843</t>
  </si>
  <si>
    <t>1408</t>
  </si>
  <si>
    <t>0555</t>
  </si>
  <si>
    <t>00000000000000207640</t>
  </si>
  <si>
    <t>037</t>
  </si>
  <si>
    <t>0130</t>
  </si>
  <si>
    <t>0033</t>
  </si>
  <si>
    <t>00000000000003440672</t>
  </si>
  <si>
    <t>1445</t>
  </si>
  <si>
    <t>1449</t>
  </si>
  <si>
    <t>0081</t>
  </si>
  <si>
    <t>00000000000006600611</t>
  </si>
  <si>
    <t>2653</t>
  </si>
  <si>
    <t>00000000000000106186</t>
  </si>
  <si>
    <t>1469</t>
  </si>
  <si>
    <t>00000000000000363529</t>
  </si>
  <si>
    <t>2697</t>
  </si>
  <si>
    <t>0063</t>
  </si>
  <si>
    <t>00000000000000710773</t>
  </si>
  <si>
    <t>1490</t>
  </si>
  <si>
    <t>3815</t>
  </si>
  <si>
    <t>1493</t>
  </si>
  <si>
    <t>0039</t>
  </si>
  <si>
    <t>2644</t>
  </si>
  <si>
    <t>0000000000000026041X</t>
  </si>
  <si>
    <t>00000000000000172502</t>
  </si>
  <si>
    <t>00000000000000710077</t>
  </si>
  <si>
    <t>00000000000000287997</t>
  </si>
  <si>
    <t>2191</t>
  </si>
  <si>
    <t>0196</t>
  </si>
  <si>
    <t>00000000000000093351</t>
  </si>
  <si>
    <t>00000000000000179477</t>
  </si>
  <si>
    <t>00000000000000710070</t>
  </si>
  <si>
    <t>0915</t>
  </si>
  <si>
    <t>1666</t>
  </si>
  <si>
    <t>00000000000000152412</t>
  </si>
  <si>
    <t>0943</t>
  </si>
  <si>
    <t>00000000000006710195</t>
  </si>
  <si>
    <t>1595</t>
  </si>
  <si>
    <t>2699</t>
  </si>
  <si>
    <t>00000000000002004585</t>
  </si>
  <si>
    <t>2737</t>
  </si>
  <si>
    <t>00000000000000103519</t>
  </si>
  <si>
    <t>0888</t>
  </si>
  <si>
    <t>4727</t>
  </si>
  <si>
    <t>00000000000000710663</t>
  </si>
  <si>
    <t>0589</t>
  </si>
  <si>
    <t>2203</t>
  </si>
  <si>
    <t>2255</t>
  </si>
  <si>
    <t>0000000000000011815X</t>
  </si>
  <si>
    <t>1777</t>
  </si>
  <si>
    <t>00000000000000172189</t>
  </si>
  <si>
    <t>00000000000000103470</t>
  </si>
  <si>
    <t>00000000000000711202</t>
  </si>
  <si>
    <t>00000000000000218820</t>
  </si>
  <si>
    <t>2362</t>
  </si>
  <si>
    <t>1703</t>
  </si>
  <si>
    <t>4622</t>
  </si>
  <si>
    <t>00000000000000710131</t>
  </si>
  <si>
    <t>4288</t>
  </si>
  <si>
    <t>0047</t>
  </si>
  <si>
    <t>1797</t>
  </si>
  <si>
    <t>0907</t>
  </si>
  <si>
    <t>1765</t>
  </si>
  <si>
    <t>2543</t>
  </si>
  <si>
    <t>4740</t>
  </si>
  <si>
    <t>0786</t>
  </si>
  <si>
    <t>00000000000000172669</t>
  </si>
  <si>
    <t>0620</t>
  </si>
  <si>
    <t>3632</t>
  </si>
  <si>
    <t>0789</t>
  </si>
  <si>
    <t>00000000000000151335</t>
  </si>
  <si>
    <t>0975</t>
  </si>
  <si>
    <t>00000000000000156906</t>
  </si>
  <si>
    <t>0676</t>
  </si>
  <si>
    <t>2262</t>
  </si>
  <si>
    <t>00000000000000131822</t>
  </si>
  <si>
    <t>2347</t>
  </si>
  <si>
    <t>00000000000000093971</t>
  </si>
  <si>
    <t>0000000000000032261X</t>
  </si>
  <si>
    <t>00000000000000182842</t>
  </si>
  <si>
    <t>0402</t>
  </si>
  <si>
    <t>00000000000000205648</t>
  </si>
  <si>
    <t>00000000000000169064</t>
  </si>
  <si>
    <t>2084</t>
  </si>
  <si>
    <t>0005</t>
  </si>
  <si>
    <t>00000000000000068861</t>
  </si>
  <si>
    <t>00000000000000143774</t>
  </si>
  <si>
    <t>2158</t>
  </si>
  <si>
    <t>00000000000000297747</t>
  </si>
  <si>
    <t>0806</t>
  </si>
  <si>
    <t>00000000000000710122</t>
  </si>
  <si>
    <t>2642</t>
  </si>
  <si>
    <t>00000000000000241148</t>
  </si>
  <si>
    <t>0128</t>
  </si>
  <si>
    <t>0879</t>
  </si>
  <si>
    <t>3432</t>
  </si>
  <si>
    <t>00000000000000710403</t>
  </si>
  <si>
    <t>2757</t>
  </si>
  <si>
    <t>00000000000000089230</t>
  </si>
  <si>
    <t>2265</t>
  </si>
  <si>
    <t>00000000000000087858</t>
  </si>
  <si>
    <t>4004</t>
  </si>
  <si>
    <t>00000000000000072834</t>
  </si>
  <si>
    <t>3797</t>
  </si>
  <si>
    <t>041</t>
  </si>
  <si>
    <t>0505</t>
  </si>
  <si>
    <t>00000000004010875001</t>
  </si>
  <si>
    <t>00000000000041011430</t>
  </si>
  <si>
    <t>0550</t>
  </si>
  <si>
    <t>0578</t>
  </si>
  <si>
    <t>00000000000400300104</t>
  </si>
  <si>
    <t>0764</t>
  </si>
  <si>
    <t>00000000000402100206</t>
  </si>
  <si>
    <t>3818</t>
  </si>
  <si>
    <t>00000000000000051985</t>
  </si>
  <si>
    <t>00000000000404341107</t>
  </si>
  <si>
    <t>0358</t>
  </si>
  <si>
    <t>0303</t>
  </si>
  <si>
    <t>00000000000411382208</t>
  </si>
  <si>
    <t>00000000000410332908</t>
  </si>
  <si>
    <t>00000000000040555801</t>
  </si>
  <si>
    <t>00000000000404550504</t>
  </si>
  <si>
    <t>00000000000040346020</t>
  </si>
  <si>
    <t>0740</t>
  </si>
  <si>
    <t>00000000000400915206</t>
  </si>
  <si>
    <t>0798</t>
  </si>
  <si>
    <t>00000000000040348890</t>
  </si>
  <si>
    <t>2455</t>
  </si>
  <si>
    <t>00000000000406358104</t>
  </si>
  <si>
    <t>0348</t>
  </si>
  <si>
    <t>00000000000407088801</t>
  </si>
  <si>
    <t>0339</t>
  </si>
  <si>
    <t>00000000000402466808</t>
  </si>
  <si>
    <t>00000000000421780102</t>
  </si>
  <si>
    <t>0375</t>
  </si>
  <si>
    <t>2578</t>
  </si>
  <si>
    <t>5416</t>
  </si>
  <si>
    <t>00000000000000432946</t>
  </si>
  <si>
    <t>3272</t>
  </si>
  <si>
    <t>3965</t>
  </si>
  <si>
    <t>00000000000000064262</t>
  </si>
  <si>
    <t>00000000000001286633</t>
  </si>
  <si>
    <t>0644</t>
  </si>
  <si>
    <t>0517</t>
  </si>
  <si>
    <t>00000000000002191172</t>
  </si>
  <si>
    <t>00000000000001595040</t>
  </si>
  <si>
    <t>0797</t>
  </si>
  <si>
    <t>00000000000000000320</t>
  </si>
  <si>
    <t>00000000000006710626</t>
  </si>
  <si>
    <t>5403</t>
  </si>
  <si>
    <t>00000000000000050105</t>
  </si>
  <si>
    <t>00000000000000935735</t>
  </si>
  <si>
    <t>2812</t>
  </si>
  <si>
    <t>00000000000000957909</t>
  </si>
  <si>
    <t>2833</t>
  </si>
  <si>
    <t>00000000000000064122</t>
  </si>
  <si>
    <t>0000000000000042613X</t>
  </si>
  <si>
    <t>047</t>
  </si>
  <si>
    <t>00000000000003002604</t>
  </si>
  <si>
    <t>00000000000001090437</t>
  </si>
  <si>
    <t>0937</t>
  </si>
  <si>
    <t>00000000000002302136</t>
  </si>
  <si>
    <t>6573</t>
  </si>
  <si>
    <t>00000000000000075272</t>
  </si>
  <si>
    <t>6798</t>
  </si>
  <si>
    <t>00000000000001300911</t>
  </si>
  <si>
    <t>6554</t>
  </si>
  <si>
    <t>00000000000000142123</t>
  </si>
  <si>
    <t>0000000000000130187X</t>
  </si>
  <si>
    <t>00000000000000063113</t>
  </si>
  <si>
    <t>0905</t>
  </si>
  <si>
    <t>6797</t>
  </si>
  <si>
    <t>00000000000000000080</t>
  </si>
  <si>
    <t>0449</t>
  </si>
  <si>
    <t>0248</t>
  </si>
  <si>
    <t>00000000000060007101</t>
  </si>
  <si>
    <t>4092</t>
  </si>
  <si>
    <t>00000000000000057398</t>
  </si>
  <si>
    <t>00000000000001302345</t>
  </si>
  <si>
    <t>00000000000001000411</t>
  </si>
  <si>
    <t>3123</t>
  </si>
  <si>
    <t>6868</t>
  </si>
  <si>
    <t>00000000000000000906</t>
  </si>
  <si>
    <t>3682</t>
  </si>
  <si>
    <t>00000000000001301012</t>
  </si>
  <si>
    <t>00000000000000250236</t>
  </si>
  <si>
    <t>4355</t>
  </si>
  <si>
    <t>00000000000000710084</t>
  </si>
  <si>
    <t>0511</t>
  </si>
  <si>
    <t>00000000000000417971</t>
  </si>
  <si>
    <t>00000000000001302426</t>
  </si>
  <si>
    <t>0666</t>
  </si>
  <si>
    <t>00000000000001302590</t>
  </si>
  <si>
    <t>00000000000000000872</t>
  </si>
  <si>
    <t>00000000000000051039</t>
  </si>
  <si>
    <t>6732</t>
  </si>
  <si>
    <t>00000000000000083070</t>
  </si>
  <si>
    <t>3385</t>
  </si>
  <si>
    <t>00000000000000000189</t>
  </si>
  <si>
    <t>00000000000000710333</t>
  </si>
  <si>
    <t>00000000000000110361</t>
  </si>
  <si>
    <t>0810</t>
  </si>
  <si>
    <t>Fundos incluídos no PGD da DIRPF 2022</t>
  </si>
  <si>
    <t>Descrição</t>
  </si>
  <si>
    <t>Fundos</t>
  </si>
  <si>
    <t>Doações</t>
  </si>
  <si>
    <t>Valores</t>
  </si>
  <si>
    <t>Anexo</t>
  </si>
  <si>
    <t>Apuração final (após retificações)</t>
  </si>
  <si>
    <t>Fundos que não receberam doações</t>
  </si>
  <si>
    <t>Fundos excluídos após Cadastramento de Credores</t>
  </si>
  <si>
    <t>Valores a serem distribuídos no Repasse Corrente 2022</t>
  </si>
  <si>
    <t>Distribuição via Ordem Bancária (LC)</t>
  </si>
  <si>
    <t>Distribuilção via GRU - Intra</t>
  </si>
  <si>
    <t>Anexo III</t>
  </si>
  <si>
    <t>Anexo IV</t>
  </si>
  <si>
    <t>-</t>
  </si>
  <si>
    <t>Anexo V</t>
  </si>
  <si>
    <t>Anexo VI</t>
  </si>
  <si>
    <t>34683778000164</t>
  </si>
  <si>
    <t>1368</t>
  </si>
  <si>
    <t>00000000000000386669</t>
  </si>
  <si>
    <t>Domicílio Bancário Inválido</t>
  </si>
  <si>
    <t>34956083000109</t>
  </si>
  <si>
    <t>Cacimbinhas</t>
  </si>
  <si>
    <t>1280</t>
  </si>
  <si>
    <t>00000000000000107174</t>
  </si>
  <si>
    <t>20389838000126</t>
  </si>
  <si>
    <t>Cajueiro</t>
  </si>
  <si>
    <t>00000000000000210005</t>
  </si>
  <si>
    <t>39668947000100</t>
  </si>
  <si>
    <t>Jacuípe</t>
  </si>
  <si>
    <t>00000000000000258997</t>
  </si>
  <si>
    <t>32324510000100</t>
  </si>
  <si>
    <t>Marechal Deodoro</t>
  </si>
  <si>
    <t>2274</t>
  </si>
  <si>
    <t>00000000000000300895</t>
  </si>
  <si>
    <t>32218921000111</t>
  </si>
  <si>
    <t>Murici</t>
  </si>
  <si>
    <t>2332</t>
  </si>
  <si>
    <t>00000000000000222372</t>
  </si>
  <si>
    <t>31785685000152</t>
  </si>
  <si>
    <t>Porto Calvo</t>
  </si>
  <si>
    <t>00000000000000258814</t>
  </si>
  <si>
    <t>18198660000194</t>
  </si>
  <si>
    <t>Autazes</t>
  </si>
  <si>
    <t>3378</t>
  </si>
  <si>
    <t>00000000000000280879</t>
  </si>
  <si>
    <t>38560649000130</t>
  </si>
  <si>
    <t>Benjamin Constant</t>
  </si>
  <si>
    <t>00000000000000385603</t>
  </si>
  <si>
    <t>20642055000102</t>
  </si>
  <si>
    <t>Borba</t>
  </si>
  <si>
    <t>4718</t>
  </si>
  <si>
    <t>00000000000000103837</t>
  </si>
  <si>
    <t>26767466000100</t>
  </si>
  <si>
    <t>Eirunepé</t>
  </si>
  <si>
    <t>00000000000000179868</t>
  </si>
  <si>
    <t>30366127000190</t>
  </si>
  <si>
    <t>Porto Grande</t>
  </si>
  <si>
    <t>3990</t>
  </si>
  <si>
    <t>00000000000000234605</t>
  </si>
  <si>
    <t>24761982000100</t>
  </si>
  <si>
    <t>Santana</t>
  </si>
  <si>
    <t>00000000000000083968</t>
  </si>
  <si>
    <t>21270868000181</t>
  </si>
  <si>
    <t>Barra da Estiva</t>
  </si>
  <si>
    <t>0000000000000002563X</t>
  </si>
  <si>
    <t>31738706000189</t>
  </si>
  <si>
    <t>00000000000000019709</t>
  </si>
  <si>
    <t>22851295000142</t>
  </si>
  <si>
    <t>Brotas de Macaúbas</t>
  </si>
  <si>
    <t>8165</t>
  </si>
  <si>
    <t>00000000000000008184</t>
  </si>
  <si>
    <t>18006845000150</t>
  </si>
  <si>
    <t>Buritirama</t>
  </si>
  <si>
    <t>8153</t>
  </si>
  <si>
    <t>00000000000000050008</t>
  </si>
  <si>
    <t>19702601000174</t>
  </si>
  <si>
    <t>Caém</t>
  </si>
  <si>
    <t>1693</t>
  </si>
  <si>
    <t>00000000000000010251</t>
  </si>
  <si>
    <t>10893701000150</t>
  </si>
  <si>
    <t>Canavieiras</t>
  </si>
  <si>
    <t>00000000000000217603</t>
  </si>
  <si>
    <t>35014333000154</t>
  </si>
  <si>
    <t>Candeal</t>
  </si>
  <si>
    <t>1525</t>
  </si>
  <si>
    <t>00000000000000123471</t>
  </si>
  <si>
    <t>28941844000156</t>
  </si>
  <si>
    <t>Cordeiros</t>
  </si>
  <si>
    <t>1048</t>
  </si>
  <si>
    <t>00000000000000285374</t>
  </si>
  <si>
    <t>42787047000197</t>
  </si>
  <si>
    <t>Coribe</t>
  </si>
  <si>
    <t>0000000000000042269X</t>
  </si>
  <si>
    <t>42782145000131</t>
  </si>
  <si>
    <t>Euclides da Cunha</t>
  </si>
  <si>
    <t>0000000000000047455X</t>
  </si>
  <si>
    <t>23778481000166</t>
  </si>
  <si>
    <t>00000000000000264539</t>
  </si>
  <si>
    <t>31552547000123</t>
  </si>
  <si>
    <t>Formosa do Rio Preto</t>
  </si>
  <si>
    <t>00000000000000202827</t>
  </si>
  <si>
    <t>29909951000160</t>
  </si>
  <si>
    <t>Itapitanga</t>
  </si>
  <si>
    <t>00000000000000117250</t>
  </si>
  <si>
    <t>44032344000158</t>
  </si>
  <si>
    <t>Livramento de Nossa Senhora</t>
  </si>
  <si>
    <t>0000000000000029624X</t>
  </si>
  <si>
    <t>16434410000180</t>
  </si>
  <si>
    <t>Manoel Vitorino</t>
  </si>
  <si>
    <t>00000000000000253952</t>
  </si>
  <si>
    <t>17827978000124</t>
  </si>
  <si>
    <t>Mucugê</t>
  </si>
  <si>
    <t>00000000000000011002</t>
  </si>
  <si>
    <t>28985485000139</t>
  </si>
  <si>
    <t>Nazaré</t>
  </si>
  <si>
    <t>0238</t>
  </si>
  <si>
    <t>00000000000000330779</t>
  </si>
  <si>
    <t>23341065000104</t>
  </si>
  <si>
    <t>Nova Ibiá</t>
  </si>
  <si>
    <t>00000000000000286621</t>
  </si>
  <si>
    <t>23435296000179</t>
  </si>
  <si>
    <t>Pau Brasil</t>
  </si>
  <si>
    <t>2416</t>
  </si>
  <si>
    <t>00000000000000129534</t>
  </si>
  <si>
    <t>36429163000131</t>
  </si>
  <si>
    <t>Quijingue</t>
  </si>
  <si>
    <t>00000000000000471356</t>
  </si>
  <si>
    <t>32822525000107</t>
  </si>
  <si>
    <t>Riachão do Jacuípe</t>
  </si>
  <si>
    <t>00000000000000371742</t>
  </si>
  <si>
    <t>29333922000100</t>
  </si>
  <si>
    <t>Riacho de Santana</t>
  </si>
  <si>
    <t>00000000000000035018</t>
  </si>
  <si>
    <t>28146465000174</t>
  </si>
  <si>
    <t>Rio de Contas</t>
  </si>
  <si>
    <t>2040</t>
  </si>
  <si>
    <t>00000000000000194751</t>
  </si>
  <si>
    <t>23164142000190</t>
  </si>
  <si>
    <t>Rodelas</t>
  </si>
  <si>
    <t>3660</t>
  </si>
  <si>
    <t>00000000000000034428</t>
  </si>
  <si>
    <t>35763411000113</t>
  </si>
  <si>
    <t>Uruçuca</t>
  </si>
  <si>
    <t>42237572000139</t>
  </si>
  <si>
    <t>Baixio</t>
  </si>
  <si>
    <t>00000000000000394130</t>
  </si>
  <si>
    <t>30534308000188</t>
  </si>
  <si>
    <t>Carnaubal</t>
  </si>
  <si>
    <t>3958</t>
  </si>
  <si>
    <t>00000000000000120707</t>
  </si>
  <si>
    <t>29936050000167</t>
  </si>
  <si>
    <t>Catunda</t>
  </si>
  <si>
    <t>3954</t>
  </si>
  <si>
    <t>0000000000000010437X</t>
  </si>
  <si>
    <t>29305936000102</t>
  </si>
  <si>
    <t>Irauçuba</t>
  </si>
  <si>
    <t>4149</t>
  </si>
  <si>
    <t>00000000000000172979</t>
  </si>
  <si>
    <t>28236645000147</t>
  </si>
  <si>
    <t>Itaiçaba</t>
  </si>
  <si>
    <t>3966</t>
  </si>
  <si>
    <t>00000000000000122092</t>
  </si>
  <si>
    <t>37375924000182</t>
  </si>
  <si>
    <t>Madalena</t>
  </si>
  <si>
    <t>3959</t>
  </si>
  <si>
    <t>00000000000000134880</t>
  </si>
  <si>
    <t>21499633000166</t>
  </si>
  <si>
    <t>Pentecoste</t>
  </si>
  <si>
    <t>9628</t>
  </si>
  <si>
    <t>00000000000000166073</t>
  </si>
  <si>
    <t>42587474000121</t>
  </si>
  <si>
    <t>Quiterianópolis</t>
  </si>
  <si>
    <t>00000000000000524935</t>
  </si>
  <si>
    <t>18108956000177</t>
  </si>
  <si>
    <t>Quixeramobim</t>
  </si>
  <si>
    <t>5363</t>
  </si>
  <si>
    <t>00000000000000478482</t>
  </si>
  <si>
    <t>28927370000198</t>
  </si>
  <si>
    <t>Salitre</t>
  </si>
  <si>
    <t>7331</t>
  </si>
  <si>
    <t>0000000000000028792X</t>
  </si>
  <si>
    <t>43181315000195</t>
  </si>
  <si>
    <t>Umirim</t>
  </si>
  <si>
    <t>4162</t>
  </si>
  <si>
    <t>00000000000000129836</t>
  </si>
  <si>
    <t>28946554000103</t>
  </si>
  <si>
    <t>Bonfinópolis</t>
  </si>
  <si>
    <t>0868</t>
  </si>
  <si>
    <t>00000000000000208205</t>
  </si>
  <si>
    <t>19862086000190</t>
  </si>
  <si>
    <t>Campo Limpo de Goiás</t>
  </si>
  <si>
    <t>3206</t>
  </si>
  <si>
    <t>00000000000000182486</t>
  </si>
  <si>
    <t>16367186000151</t>
  </si>
  <si>
    <t>Colinas do Sul</t>
  </si>
  <si>
    <t>00000000000000269344</t>
  </si>
  <si>
    <t>43908146000142</t>
  </si>
  <si>
    <t>Jaraguá</t>
  </si>
  <si>
    <t>6424</t>
  </si>
  <si>
    <t>00000000000000075396</t>
  </si>
  <si>
    <t>14685076000102</t>
  </si>
  <si>
    <t>Porangatu</t>
  </si>
  <si>
    <t>00000000000000222501</t>
  </si>
  <si>
    <t>14986011000105</t>
  </si>
  <si>
    <t>Santa Rita do Araguaia</t>
  </si>
  <si>
    <t>5126</t>
  </si>
  <si>
    <t>00000000000031405436</t>
  </si>
  <si>
    <t>11042724000114</t>
  </si>
  <si>
    <t>Uruana</t>
  </si>
  <si>
    <t>2753</t>
  </si>
  <si>
    <t>00000000000000130850</t>
  </si>
  <si>
    <t>43294731000108</t>
  </si>
  <si>
    <t>Anapurus</t>
  </si>
  <si>
    <t>00000000000000622702</t>
  </si>
  <si>
    <t>22325536000110</t>
  </si>
  <si>
    <t>Buritirana</t>
  </si>
  <si>
    <t>2787</t>
  </si>
  <si>
    <t>00000000000000034363</t>
  </si>
  <si>
    <t>28811095000142</t>
  </si>
  <si>
    <t>Colinas</t>
  </si>
  <si>
    <t>1312</t>
  </si>
  <si>
    <t>00000000000000359068</t>
  </si>
  <si>
    <t>30422578000105</t>
  </si>
  <si>
    <t>Matinha</t>
  </si>
  <si>
    <t>2771</t>
  </si>
  <si>
    <t>00000000000000434418</t>
  </si>
  <si>
    <t>23257836000171</t>
  </si>
  <si>
    <t>Nova Olinda do Maranhão</t>
  </si>
  <si>
    <t>0000000000000057693X</t>
  </si>
  <si>
    <t>35799230000147</t>
  </si>
  <si>
    <t>Presidente Médici</t>
  </si>
  <si>
    <t>00000000000010157304</t>
  </si>
  <si>
    <t>35453970000127</t>
  </si>
  <si>
    <t>São João do Paraíso</t>
  </si>
  <si>
    <t>3625</t>
  </si>
  <si>
    <t>00000000000000340170</t>
  </si>
  <si>
    <t>36990212000100</t>
  </si>
  <si>
    <t>Alvarenga</t>
  </si>
  <si>
    <t>1154</t>
  </si>
  <si>
    <t>00000000000000284076</t>
  </si>
  <si>
    <t>40294769000184</t>
  </si>
  <si>
    <t>Argirita</t>
  </si>
  <si>
    <t>0471</t>
  </si>
  <si>
    <t>0000000000000036231X</t>
  </si>
  <si>
    <t>22042278000164</t>
  </si>
  <si>
    <t>Buenópolis</t>
  </si>
  <si>
    <t>1671</t>
  </si>
  <si>
    <t>00000000000000143804</t>
  </si>
  <si>
    <t>33620403000192</t>
  </si>
  <si>
    <t>Buritizeiro</t>
  </si>
  <si>
    <t>1680</t>
  </si>
  <si>
    <t>00000000000000185078</t>
  </si>
  <si>
    <t>31725986000190</t>
  </si>
  <si>
    <t>Cachoeira de Pajeú</t>
  </si>
  <si>
    <t>0000000000000024144X</t>
  </si>
  <si>
    <t>11756896000150</t>
  </si>
  <si>
    <t>Campo Azul</t>
  </si>
  <si>
    <t>2747</t>
  </si>
  <si>
    <t>00000000000000181374</t>
  </si>
  <si>
    <t>21554722000168</t>
  </si>
  <si>
    <t>Caxambu</t>
  </si>
  <si>
    <t>1763</t>
  </si>
  <si>
    <t>00000000000000211575</t>
  </si>
  <si>
    <t>19923787000191</t>
  </si>
  <si>
    <t>Claraval</t>
  </si>
  <si>
    <t>0000000000000080783X</t>
  </si>
  <si>
    <t>30759004000119</t>
  </si>
  <si>
    <t>Congonhas do Norte</t>
  </si>
  <si>
    <t>00000000000000327662</t>
  </si>
  <si>
    <t>35410986000152</t>
  </si>
  <si>
    <t>Córrego do Bom Jesus</t>
  </si>
  <si>
    <t>27858335000100</t>
  </si>
  <si>
    <t>Córrego Novo</t>
  </si>
  <si>
    <t>1775</t>
  </si>
  <si>
    <t>00000000000000413682</t>
  </si>
  <si>
    <t>12271155000141</t>
  </si>
  <si>
    <t>Couto de Magalhães de Minas</t>
  </si>
  <si>
    <t>3441</t>
  </si>
  <si>
    <t>37767130000164</t>
  </si>
  <si>
    <t>Frei Gaspar</t>
  </si>
  <si>
    <t>00000000000000083687</t>
  </si>
  <si>
    <t>42333406000136</t>
  </si>
  <si>
    <t>Indaiabira</t>
  </si>
  <si>
    <t>00000000000000295892</t>
  </si>
  <si>
    <t>36573728000150</t>
  </si>
  <si>
    <t>Jaguaraçu</t>
  </si>
  <si>
    <t>2684</t>
  </si>
  <si>
    <t>00000000000000589101</t>
  </si>
  <si>
    <t>32157725000184</t>
  </si>
  <si>
    <t>Jeceaba</t>
  </si>
  <si>
    <t>00000000000000039666</t>
  </si>
  <si>
    <t>19158315000190</t>
  </si>
  <si>
    <t>Marliéria</t>
  </si>
  <si>
    <t>2864</t>
  </si>
  <si>
    <t>00000000000000574252</t>
  </si>
  <si>
    <t>31197803000101</t>
  </si>
  <si>
    <t>Mathias Lobato</t>
  </si>
  <si>
    <t>00000000000001243721</t>
  </si>
  <si>
    <t>25279298000141</t>
  </si>
  <si>
    <t>Matias Cardoso</t>
  </si>
  <si>
    <t>9458</t>
  </si>
  <si>
    <t>00000000000000281778</t>
  </si>
  <si>
    <t>21270751000106</t>
  </si>
  <si>
    <t>Mercês</t>
  </si>
  <si>
    <t>2297</t>
  </si>
  <si>
    <t>19762047000110</t>
  </si>
  <si>
    <t>4199</t>
  </si>
  <si>
    <t>00000000000001155886</t>
  </si>
  <si>
    <t>31725387000177</t>
  </si>
  <si>
    <t>Planura</t>
  </si>
  <si>
    <t>3267</t>
  </si>
  <si>
    <t>00000000000000165042</t>
  </si>
  <si>
    <t>26958307000193</t>
  </si>
  <si>
    <t>Prudente de Morais</t>
  </si>
  <si>
    <t>3212</t>
  </si>
  <si>
    <t>00000000000000710120</t>
  </si>
  <si>
    <t>34711979000128</t>
  </si>
  <si>
    <t>Santo Antônio do Itambé</t>
  </si>
  <si>
    <t>00000000000000216615</t>
  </si>
  <si>
    <t>28972141000195</t>
  </si>
  <si>
    <t>São Francisco de Sales</t>
  </si>
  <si>
    <t>00000000000003004198</t>
  </si>
  <si>
    <t>28829584000121</t>
  </si>
  <si>
    <t>São Sebastião do Oeste</t>
  </si>
  <si>
    <t>3727</t>
  </si>
  <si>
    <t>00000000000001245708</t>
  </si>
  <si>
    <t>33631630000113</t>
  </si>
  <si>
    <t>São Tomás de Aquino</t>
  </si>
  <si>
    <t>3988</t>
  </si>
  <si>
    <t>00000000000000011570</t>
  </si>
  <si>
    <t>10901280000162</t>
  </si>
  <si>
    <t>Sapucaí-Mirim</t>
  </si>
  <si>
    <t>1848</t>
  </si>
  <si>
    <t>00000000000000062383</t>
  </si>
  <si>
    <t>28904154000127</t>
  </si>
  <si>
    <t>Sobrália</t>
  </si>
  <si>
    <t>00000000000000259489</t>
  </si>
  <si>
    <t>30413119000157</t>
  </si>
  <si>
    <t>Tiradentes</t>
  </si>
  <si>
    <t>00000000000000099044</t>
  </si>
  <si>
    <t>37525903000104</t>
  </si>
  <si>
    <t>00000000000000428116</t>
  </si>
  <si>
    <t>32268614000145</t>
  </si>
  <si>
    <t>Varjão de Minas</t>
  </si>
  <si>
    <t>00000000000000157511</t>
  </si>
  <si>
    <t>22058760000192</t>
  </si>
  <si>
    <t>Caracol</t>
  </si>
  <si>
    <t>0257</t>
  </si>
  <si>
    <t>00000000000000102008</t>
  </si>
  <si>
    <t>30748970000130</t>
  </si>
  <si>
    <t>Inocência</t>
  </si>
  <si>
    <t>1937</t>
  </si>
  <si>
    <t>00000000000000066982</t>
  </si>
  <si>
    <t>18395927000133</t>
  </si>
  <si>
    <t>Cocalinho</t>
  </si>
  <si>
    <t>00000000000000253006</t>
  </si>
  <si>
    <t>23201956000157</t>
  </si>
  <si>
    <t>Figueirópolis D'Oeste</t>
  </si>
  <si>
    <t>00000000000000210218</t>
  </si>
  <si>
    <t>22548402000168</t>
  </si>
  <si>
    <t>00000000000000644773</t>
  </si>
  <si>
    <t>09663155000182</t>
  </si>
  <si>
    <t>Nortelândia</t>
  </si>
  <si>
    <t>4103</t>
  </si>
  <si>
    <t>00000000000000075655</t>
  </si>
  <si>
    <t>19068307000152</t>
  </si>
  <si>
    <t>Nova Nazaré</t>
  </si>
  <si>
    <t>00000000000000303178</t>
  </si>
  <si>
    <t>36261905000162</t>
  </si>
  <si>
    <t>Poconé</t>
  </si>
  <si>
    <t>6629</t>
  </si>
  <si>
    <t>00000000000000288195</t>
  </si>
  <si>
    <t>31821902000112</t>
  </si>
  <si>
    <t>Vila Rica</t>
  </si>
  <si>
    <t>00000000000000116449</t>
  </si>
  <si>
    <t>23745563000104</t>
  </si>
  <si>
    <t>Água Azul do Norte</t>
  </si>
  <si>
    <t>8250</t>
  </si>
  <si>
    <t>00000000000000004138</t>
  </si>
  <si>
    <t>23932166000141</t>
  </si>
  <si>
    <t>Baião</t>
  </si>
  <si>
    <t>3703</t>
  </si>
  <si>
    <t>00000000000000008212</t>
  </si>
  <si>
    <t>29571063000180</t>
  </si>
  <si>
    <t>Belterra</t>
  </si>
  <si>
    <t>00000000000000189662</t>
  </si>
  <si>
    <t>20095518000163</t>
  </si>
  <si>
    <t>Bragança</t>
  </si>
  <si>
    <t>0253</t>
  </si>
  <si>
    <t>00000000000000363146</t>
  </si>
  <si>
    <t>24090770000130</t>
  </si>
  <si>
    <t>Marituba</t>
  </si>
  <si>
    <t>4132</t>
  </si>
  <si>
    <t>00000000000000055753</t>
  </si>
  <si>
    <t>22855268000148</t>
  </si>
  <si>
    <t>Ourilândia do Norte</t>
  </si>
  <si>
    <t>8701</t>
  </si>
  <si>
    <t>00000000000000020001</t>
  </si>
  <si>
    <t>21383083000115</t>
  </si>
  <si>
    <t>São Domingos do Araguaia</t>
  </si>
  <si>
    <t>4116</t>
  </si>
  <si>
    <t>0000000000000016772X</t>
  </si>
  <si>
    <t>30387225000103</t>
  </si>
  <si>
    <t>Viseu</t>
  </si>
  <si>
    <t>0000000000000012012X</t>
  </si>
  <si>
    <t>41094792000198</t>
  </si>
  <si>
    <t>00000000000000435570</t>
  </si>
  <si>
    <t>17755589000130</t>
  </si>
  <si>
    <t>Cruz do Espírito Santo</t>
  </si>
  <si>
    <t>0226</t>
  </si>
  <si>
    <t>00000000000000004988</t>
  </si>
  <si>
    <t>31723680000103</t>
  </si>
  <si>
    <t>Natuba</t>
  </si>
  <si>
    <t>1346</t>
  </si>
  <si>
    <t>00000000000000191426</t>
  </si>
  <si>
    <t>28396636000113</t>
  </si>
  <si>
    <t>1149</t>
  </si>
  <si>
    <t>00000000000000600008</t>
  </si>
  <si>
    <t>28109741000124</t>
  </si>
  <si>
    <t>Sossêgo</t>
  </si>
  <si>
    <t>1026</t>
  </si>
  <si>
    <t>00000000000000149411</t>
  </si>
  <si>
    <t>28296383000106</t>
  </si>
  <si>
    <t>00000000000000267996</t>
  </si>
  <si>
    <t>17135201000107</t>
  </si>
  <si>
    <t>Dormentes</t>
  </si>
  <si>
    <t>1924</t>
  </si>
  <si>
    <t>00000000000000064733</t>
  </si>
  <si>
    <t>43573513000102</t>
  </si>
  <si>
    <t>Alvorada do Gurguéia</t>
  </si>
  <si>
    <t>00000000000000370061</t>
  </si>
  <si>
    <t>23130183000165</t>
  </si>
  <si>
    <t>Buriti dos Lopes</t>
  </si>
  <si>
    <t>1679</t>
  </si>
  <si>
    <t>00000000000000251976</t>
  </si>
  <si>
    <t>43877121000129</t>
  </si>
  <si>
    <t>Dom Expedito Lopes</t>
  </si>
  <si>
    <t>00000000000000820911</t>
  </si>
  <si>
    <t>29551133000138</t>
  </si>
  <si>
    <t>Lagoinha do Piauí</t>
  </si>
  <si>
    <t>00000000000000311588</t>
  </si>
  <si>
    <t>43536810000170</t>
  </si>
  <si>
    <t>Miguel Alves</t>
  </si>
  <si>
    <t>2298</t>
  </si>
  <si>
    <t>00000000000000220485</t>
  </si>
  <si>
    <t>43474429000123</t>
  </si>
  <si>
    <t>Paquetá</t>
  </si>
  <si>
    <t>00000000000000817767</t>
  </si>
  <si>
    <t>33848239000175</t>
  </si>
  <si>
    <t>Piripiri</t>
  </si>
  <si>
    <t>00000000000000455423</t>
  </si>
  <si>
    <t>33625543000153</t>
  </si>
  <si>
    <t>Prata do Piauí</t>
  </si>
  <si>
    <t>0788</t>
  </si>
  <si>
    <t>00000000000000250619</t>
  </si>
  <si>
    <t>41985436000164</t>
  </si>
  <si>
    <t>Santa Luz</t>
  </si>
  <si>
    <t>5894</t>
  </si>
  <si>
    <t>00000000000000370924</t>
  </si>
  <si>
    <t>43443003000102</t>
  </si>
  <si>
    <t>São João da Varjota</t>
  </si>
  <si>
    <t>00000000000000342750</t>
  </si>
  <si>
    <t>43366253000196</t>
  </si>
  <si>
    <t>São José do Piauí</t>
  </si>
  <si>
    <t>0252</t>
  </si>
  <si>
    <t>00000000000000818488</t>
  </si>
  <si>
    <t>34977885000103</t>
  </si>
  <si>
    <t>São Miguel do Fidalgo</t>
  </si>
  <si>
    <t>00000000000000308692</t>
  </si>
  <si>
    <t>28549950000199</t>
  </si>
  <si>
    <t>Anahy</t>
  </si>
  <si>
    <t>00000000000000215929</t>
  </si>
  <si>
    <t>26092711000127</t>
  </si>
  <si>
    <t>Bocaiúva do Sul</t>
  </si>
  <si>
    <t>4720</t>
  </si>
  <si>
    <t>00000000000000143499</t>
  </si>
  <si>
    <t>21197175000100</t>
  </si>
  <si>
    <t>Cafeara</t>
  </si>
  <si>
    <t>00000000000000206474</t>
  </si>
  <si>
    <t>22103173000178</t>
  </si>
  <si>
    <t>Campo do Tenente</t>
  </si>
  <si>
    <t>00000000000000032311</t>
  </si>
  <si>
    <t>12329682000160</t>
  </si>
  <si>
    <t>Candói</t>
  </si>
  <si>
    <t>4095</t>
  </si>
  <si>
    <t>00000000000000186520</t>
  </si>
  <si>
    <t>27158763000111</t>
  </si>
  <si>
    <t>Cerro Azul</t>
  </si>
  <si>
    <t>00000000000000237370</t>
  </si>
  <si>
    <t>22282328000180</t>
  </si>
  <si>
    <t>Diamante do Norte</t>
  </si>
  <si>
    <t>00000000000000231053</t>
  </si>
  <si>
    <t>19132928000158</t>
  </si>
  <si>
    <t>Diamante D'Oeste</t>
  </si>
  <si>
    <t>00000000000000196979</t>
  </si>
  <si>
    <t>21543209000171</t>
  </si>
  <si>
    <t>Foz do Jordão</t>
  </si>
  <si>
    <t>00000000000000257664</t>
  </si>
  <si>
    <t>12395960000187</t>
  </si>
  <si>
    <t>Guaporema</t>
  </si>
  <si>
    <t>00000000000000148682</t>
  </si>
  <si>
    <t>30587571000135</t>
  </si>
  <si>
    <t>00000000000000268542</t>
  </si>
  <si>
    <t>28038093000162</t>
  </si>
  <si>
    <t>Itaúna do Sul</t>
  </si>
  <si>
    <t>00000000000000024373</t>
  </si>
  <si>
    <t>30640554000114</t>
  </si>
  <si>
    <t>Jataizinho</t>
  </si>
  <si>
    <t>2212</t>
  </si>
  <si>
    <t>00000000000000151602</t>
  </si>
  <si>
    <t>27728995000168</t>
  </si>
  <si>
    <t>0618</t>
  </si>
  <si>
    <t>00000000000000647667</t>
  </si>
  <si>
    <t>12565217000128</t>
  </si>
  <si>
    <t>Leópolis</t>
  </si>
  <si>
    <t>0224</t>
  </si>
  <si>
    <t>00000000000000386154</t>
  </si>
  <si>
    <t>11916587000108</t>
  </si>
  <si>
    <t>Nova América da Colina</t>
  </si>
  <si>
    <t>00000000000000394076</t>
  </si>
  <si>
    <t>13234040000140</t>
  </si>
  <si>
    <t>Quatro Barras</t>
  </si>
  <si>
    <t>2823</t>
  </si>
  <si>
    <t>00000000000055005535</t>
  </si>
  <si>
    <t>12594481000190</t>
  </si>
  <si>
    <t>1946</t>
  </si>
  <si>
    <t>00000000000000062315</t>
  </si>
  <si>
    <t>13839167000192</t>
  </si>
  <si>
    <t>Casimiro de Abreu</t>
  </si>
  <si>
    <t>1757</t>
  </si>
  <si>
    <t>00000000000000320102</t>
  </si>
  <si>
    <t>31847092000173</t>
  </si>
  <si>
    <t>Fernando Pedroza</t>
  </si>
  <si>
    <t>00000000000000226343</t>
  </si>
  <si>
    <t>17963998000122</t>
  </si>
  <si>
    <t>Ipanguaçu</t>
  </si>
  <si>
    <t>2136</t>
  </si>
  <si>
    <t>0000000000000026637X</t>
  </si>
  <si>
    <t>43804667000150</t>
  </si>
  <si>
    <t>Santa Cruz</t>
  </si>
  <si>
    <t>0701</t>
  </si>
  <si>
    <t>00000000000000458716</t>
  </si>
  <si>
    <t>22998198000187</t>
  </si>
  <si>
    <t>Santana do Matos</t>
  </si>
  <si>
    <t>1132</t>
  </si>
  <si>
    <t>00000000000000247936</t>
  </si>
  <si>
    <t>15521841000111</t>
  </si>
  <si>
    <t>São João do Sabugi</t>
  </si>
  <si>
    <t>00000000000000565482</t>
  </si>
  <si>
    <t>24889699000150</t>
  </si>
  <si>
    <t>Severiano Melo</t>
  </si>
  <si>
    <t>0892</t>
  </si>
  <si>
    <t>00000000000000400491</t>
  </si>
  <si>
    <t>17833875000177</t>
  </si>
  <si>
    <t>Umarizal</t>
  </si>
  <si>
    <t>00000000000000023479</t>
  </si>
  <si>
    <t>37220804000106</t>
  </si>
  <si>
    <t>Cabixi</t>
  </si>
  <si>
    <t>3998</t>
  </si>
  <si>
    <t>00000000000000013520</t>
  </si>
  <si>
    <t>21773424000169</t>
  </si>
  <si>
    <t>Cantá</t>
  </si>
  <si>
    <t>00000000000000084204</t>
  </si>
  <si>
    <t>43422928000177</t>
  </si>
  <si>
    <t>Uiramutã</t>
  </si>
  <si>
    <t>00000000000000084174</t>
  </si>
  <si>
    <t>20939827000172</t>
  </si>
  <si>
    <t>Barra do Rio Azul</t>
  </si>
  <si>
    <t>3700</t>
  </si>
  <si>
    <t>00000000000000176001</t>
  </si>
  <si>
    <t>19137290000148</t>
  </si>
  <si>
    <t>Relvado</t>
  </si>
  <si>
    <t>3908</t>
  </si>
  <si>
    <t>00000000000000068837</t>
  </si>
  <si>
    <t>25070972000183</t>
  </si>
  <si>
    <t>Ilhota</t>
  </si>
  <si>
    <t>3748</t>
  </si>
  <si>
    <t>00000000000000510246</t>
  </si>
  <si>
    <t>24068340000112</t>
  </si>
  <si>
    <t>Paraíso</t>
  </si>
  <si>
    <t>5237</t>
  </si>
  <si>
    <t>29157886000163</t>
  </si>
  <si>
    <t>União do Oeste</t>
  </si>
  <si>
    <t>5430</t>
  </si>
  <si>
    <t>00000000000000074756</t>
  </si>
  <si>
    <t>24942105000128</t>
  </si>
  <si>
    <t>Álvares Florence</t>
  </si>
  <si>
    <t>6714</t>
  </si>
  <si>
    <t>00000000000000075752</t>
  </si>
  <si>
    <t>27965159000105</t>
  </si>
  <si>
    <t>Alvinlândia</t>
  </si>
  <si>
    <t>6877</t>
  </si>
  <si>
    <t>00000000000000067733</t>
  </si>
  <si>
    <t>18335386000158</t>
  </si>
  <si>
    <t>Araçariguama</t>
  </si>
  <si>
    <t>7064</t>
  </si>
  <si>
    <t>00000000000000109622</t>
  </si>
  <si>
    <t>07457905000134</t>
  </si>
  <si>
    <t>Arapeí</t>
  </si>
  <si>
    <t>00000000000450001801</t>
  </si>
  <si>
    <t>19331392000108</t>
  </si>
  <si>
    <t>Borá</t>
  </si>
  <si>
    <t>00000000000000272590</t>
  </si>
  <si>
    <t>20016783000109</t>
  </si>
  <si>
    <t>Campos do Jordão</t>
  </si>
  <si>
    <t>00000000000000000009</t>
  </si>
  <si>
    <t>26437166000163</t>
  </si>
  <si>
    <t>Cândido Rodrigues</t>
  </si>
  <si>
    <t>6913</t>
  </si>
  <si>
    <t>00000000000000200018</t>
  </si>
  <si>
    <t>17963971000130</t>
  </si>
  <si>
    <t>Cássia dos Coqueiros</t>
  </si>
  <si>
    <t>00000000000000182141</t>
  </si>
  <si>
    <t>24111022000197</t>
  </si>
  <si>
    <t>Cosmorama</t>
  </si>
  <si>
    <t>0001</t>
  </si>
  <si>
    <t>00000000000000459070</t>
  </si>
  <si>
    <t>33278385000102</t>
  </si>
  <si>
    <t>Gália</t>
  </si>
  <si>
    <t>00000000000000007652</t>
  </si>
  <si>
    <t>21246813000136</t>
  </si>
  <si>
    <t>Getulina</t>
  </si>
  <si>
    <t>2080</t>
  </si>
  <si>
    <t>00000000000000106640</t>
  </si>
  <si>
    <t>31694682000103</t>
  </si>
  <si>
    <t>Guzolândia</t>
  </si>
  <si>
    <t>1481</t>
  </si>
  <si>
    <t>00000000000000163465</t>
  </si>
  <si>
    <t>19047567000141</t>
  </si>
  <si>
    <t>Hortolândia</t>
  </si>
  <si>
    <t>1593</t>
  </si>
  <si>
    <t>00000000000000375241</t>
  </si>
  <si>
    <t>21226860000118</t>
  </si>
  <si>
    <t>Indiaporã</t>
  </si>
  <si>
    <t>2134</t>
  </si>
  <si>
    <t>00000000000000104531</t>
  </si>
  <si>
    <t>21904251000170</t>
  </si>
  <si>
    <t>Irapuru</t>
  </si>
  <si>
    <t>6735</t>
  </si>
  <si>
    <t>00000000000000500003</t>
  </si>
  <si>
    <t>32033160000123</t>
  </si>
  <si>
    <t>Jaci</t>
  </si>
  <si>
    <t>6917</t>
  </si>
  <si>
    <t>00000000000000000965</t>
  </si>
  <si>
    <t>24290376000146</t>
  </si>
  <si>
    <t>Martinópolis</t>
  </si>
  <si>
    <t>6694</t>
  </si>
  <si>
    <t>00000000000000154091</t>
  </si>
  <si>
    <t>15491337000116</t>
  </si>
  <si>
    <t>Monte Castelo</t>
  </si>
  <si>
    <t>6743</t>
  </si>
  <si>
    <t>0000000000000001948X</t>
  </si>
  <si>
    <t>22134226000118</t>
  </si>
  <si>
    <t>Nuporanga</t>
  </si>
  <si>
    <t>4589</t>
  </si>
  <si>
    <t>00000000000000131306</t>
  </si>
  <si>
    <t>18019672000104</t>
  </si>
  <si>
    <t>Orlândia</t>
  </si>
  <si>
    <t>6534</t>
  </si>
  <si>
    <t>00000000000000072583</t>
  </si>
  <si>
    <t>23878469000123</t>
  </si>
  <si>
    <t>Pardinho</t>
  </si>
  <si>
    <t>0079</t>
  </si>
  <si>
    <t>00000000000000646180</t>
  </si>
  <si>
    <t>21442543000139</t>
  </si>
  <si>
    <t>Quatá</t>
  </si>
  <si>
    <t>6619</t>
  </si>
  <si>
    <t>00000000000000088088</t>
  </si>
  <si>
    <t>22918450000109</t>
  </si>
  <si>
    <t>Quintana</t>
  </si>
  <si>
    <t>6741</t>
  </si>
  <si>
    <t>00000000000000065803</t>
  </si>
  <si>
    <t>35513021000195</t>
  </si>
  <si>
    <t>Ribeirão Branco</t>
  </si>
  <si>
    <t>2530</t>
  </si>
  <si>
    <t>00000000000000168416</t>
  </si>
  <si>
    <t>20493126000152</t>
  </si>
  <si>
    <t>6946</t>
  </si>
  <si>
    <t>00000000000000068608</t>
  </si>
  <si>
    <t>17746086000107</t>
  </si>
  <si>
    <t>Sete Barras</t>
  </si>
  <si>
    <t>2686</t>
  </si>
  <si>
    <t>00000000000000230006</t>
  </si>
  <si>
    <t>25447835000115</t>
  </si>
  <si>
    <t>Tarabai</t>
  </si>
  <si>
    <t>00000000000000207527</t>
  </si>
  <si>
    <t>33733563000148</t>
  </si>
  <si>
    <t>Dois Irmãos do Tocantins</t>
  </si>
  <si>
    <t>3812</t>
  </si>
  <si>
    <t>00000000000000147494</t>
  </si>
  <si>
    <t>36535498000134</t>
  </si>
  <si>
    <t>Fortaleza do Tabocão</t>
  </si>
  <si>
    <t>0000000000000034205X</t>
  </si>
  <si>
    <t>19315212000196</t>
  </si>
  <si>
    <t>Itacajá</t>
  </si>
  <si>
    <t>00000000000000237841</t>
  </si>
  <si>
    <t>30512549000126</t>
  </si>
  <si>
    <t>Luzinópolis</t>
  </si>
  <si>
    <t>00000000000000395994</t>
  </si>
  <si>
    <t>21428441000169</t>
  </si>
  <si>
    <t>Pium</t>
  </si>
  <si>
    <t>3638</t>
  </si>
  <si>
    <t>00000000000000144290</t>
  </si>
  <si>
    <t>25051512000108</t>
  </si>
  <si>
    <t>Sítio Novo do Tocantins</t>
  </si>
  <si>
    <t>3975</t>
  </si>
  <si>
    <t>00000000000000237590</t>
  </si>
  <si>
    <t>Inconsistências</t>
  </si>
  <si>
    <t>Anexo III - Fundos que NÃO Receberam Valores - FDCA - Repasse Corrente 2022</t>
  </si>
  <si>
    <t>Ordens Bancárias Canceladas</t>
  </si>
  <si>
    <t>Valores Efetivamente Distribuídos</t>
  </si>
  <si>
    <t>17825617000149</t>
  </si>
  <si>
    <t>Porto Walter</t>
  </si>
  <si>
    <t>37842910000121</t>
  </si>
  <si>
    <t>Chã Preta</t>
  </si>
  <si>
    <t>25269858000187</t>
  </si>
  <si>
    <t>Limoeiro de Anadia</t>
  </si>
  <si>
    <t>41780429000126</t>
  </si>
  <si>
    <t>Anguera</t>
  </si>
  <si>
    <t>18768628000105</t>
  </si>
  <si>
    <t>Guajeru</t>
  </si>
  <si>
    <t>18211566000128</t>
  </si>
  <si>
    <t>Guaratinga</t>
  </si>
  <si>
    <t>20687308000164</t>
  </si>
  <si>
    <t>Ibiassucê</t>
  </si>
  <si>
    <t>16880364000143</t>
  </si>
  <si>
    <t>Ibipeba</t>
  </si>
  <si>
    <t>21110342000134</t>
  </si>
  <si>
    <t>Ipecaetá</t>
  </si>
  <si>
    <t>19400926000100</t>
  </si>
  <si>
    <t>Itatim</t>
  </si>
  <si>
    <t>13991386000192</t>
  </si>
  <si>
    <t>Ituberá</t>
  </si>
  <si>
    <t>43628948000107</t>
  </si>
  <si>
    <t>Jaborandi</t>
  </si>
  <si>
    <t>12584230000124</t>
  </si>
  <si>
    <t>Jandaíra</t>
  </si>
  <si>
    <t>22683264000120</t>
  </si>
  <si>
    <t>31652818000112</t>
  </si>
  <si>
    <t>Jussiape</t>
  </si>
  <si>
    <t>31066539000177</t>
  </si>
  <si>
    <t>Madre de Deus</t>
  </si>
  <si>
    <t>20694795000192</t>
  </si>
  <si>
    <t>Nordestina</t>
  </si>
  <si>
    <t>17878972000186</t>
  </si>
  <si>
    <t>Novo Horizonte</t>
  </si>
  <si>
    <t>23123974000168</t>
  </si>
  <si>
    <t>Paripiranga</t>
  </si>
  <si>
    <t>21110807000157</t>
  </si>
  <si>
    <t>Planalto</t>
  </si>
  <si>
    <t>17946758000110</t>
  </si>
  <si>
    <t>Presidente Dutra</t>
  </si>
  <si>
    <t>19456076000154</t>
  </si>
  <si>
    <t>Quixabeira</t>
  </si>
  <si>
    <t>23646020000130</t>
  </si>
  <si>
    <t>Retirolândia</t>
  </si>
  <si>
    <t>42951929000146</t>
  </si>
  <si>
    <t>Santa Maria da Vitória</t>
  </si>
  <si>
    <t>33333070000110</t>
  </si>
  <si>
    <t>São Domingos</t>
  </si>
  <si>
    <t>18035453000119</t>
  </si>
  <si>
    <t>São Felipe</t>
  </si>
  <si>
    <t>29440158000164</t>
  </si>
  <si>
    <t>São José do Jacuípe</t>
  </si>
  <si>
    <t>29988055000133</t>
  </si>
  <si>
    <t>Serra do Ramalho</t>
  </si>
  <si>
    <t>23218375000128</t>
  </si>
  <si>
    <t>Tabocas do Brejo Velho</t>
  </si>
  <si>
    <t>23315870000155</t>
  </si>
  <si>
    <t>Teodoro Sampaio</t>
  </si>
  <si>
    <t>30050458000116</t>
  </si>
  <si>
    <t>Uauá</t>
  </si>
  <si>
    <t>20662842000116</t>
  </si>
  <si>
    <t>Alto Santo</t>
  </si>
  <si>
    <t>18166357000100</t>
  </si>
  <si>
    <t>Araripe</t>
  </si>
  <si>
    <t>28844839000125</t>
  </si>
  <si>
    <t>Arneiroz</t>
  </si>
  <si>
    <t>18245623000190</t>
  </si>
  <si>
    <t>Barroquinha</t>
  </si>
  <si>
    <t>43810740000104</t>
  </si>
  <si>
    <t>Catarina</t>
  </si>
  <si>
    <t>18643929000102</t>
  </si>
  <si>
    <t>Chaval</t>
  </si>
  <si>
    <t>28845405000140</t>
  </si>
  <si>
    <t>Choró</t>
  </si>
  <si>
    <t>17804756000196</t>
  </si>
  <si>
    <t>Deputado Irapuan Pinheiro</t>
  </si>
  <si>
    <t>17941041000185</t>
  </si>
  <si>
    <t>Graça</t>
  </si>
  <si>
    <t>14421052000146</t>
  </si>
  <si>
    <t>Groaíras</t>
  </si>
  <si>
    <t>34683050000132</t>
  </si>
  <si>
    <t>Guaiúba</t>
  </si>
  <si>
    <t>30554251000189</t>
  </si>
  <si>
    <t>Itatira</t>
  </si>
  <si>
    <t>21661680000164</t>
  </si>
  <si>
    <t>Nova Olinda</t>
  </si>
  <si>
    <t>29440561000193</t>
  </si>
  <si>
    <t>Novo Oriente</t>
  </si>
  <si>
    <t>19329602000115</t>
  </si>
  <si>
    <t>Pacatuba</t>
  </si>
  <si>
    <t>20182030000173</t>
  </si>
  <si>
    <t>Palhano</t>
  </si>
  <si>
    <t>29246876000102</t>
  </si>
  <si>
    <t>Paramoti</t>
  </si>
  <si>
    <t>42313259000132</t>
  </si>
  <si>
    <t>Penaforte</t>
  </si>
  <si>
    <t>43487044000109</t>
  </si>
  <si>
    <t>Pires Ferreira</t>
  </si>
  <si>
    <t>18269851000108</t>
  </si>
  <si>
    <t>Poranga</t>
  </si>
  <si>
    <t>28237965000111</t>
  </si>
  <si>
    <t>Potengi</t>
  </si>
  <si>
    <t>32293322000162</t>
  </si>
  <si>
    <t>Potiretama</t>
  </si>
  <si>
    <t>35280036000150</t>
  </si>
  <si>
    <t>Tururu</t>
  </si>
  <si>
    <t>32583899000109</t>
  </si>
  <si>
    <t>Uruoca</t>
  </si>
  <si>
    <t>10854421000133</t>
  </si>
  <si>
    <t>Alto Horizonte</t>
  </si>
  <si>
    <t>21670481000112</t>
  </si>
  <si>
    <t>Americano do Brasil</t>
  </si>
  <si>
    <t>24469545000100</t>
  </si>
  <si>
    <t>Araçu</t>
  </si>
  <si>
    <t>34685445000174</t>
  </si>
  <si>
    <t>Aruanã</t>
  </si>
  <si>
    <t>28910624000165</t>
  </si>
  <si>
    <t>Brazabrantes</t>
  </si>
  <si>
    <t>09234987000183</t>
  </si>
  <si>
    <t>Buriti de Goiás</t>
  </si>
  <si>
    <t>22280975000153</t>
  </si>
  <si>
    <t>Cachoeira de Goiás</t>
  </si>
  <si>
    <t>18778648000159</t>
  </si>
  <si>
    <t>Castelândia</t>
  </si>
  <si>
    <t>21462571000118</t>
  </si>
  <si>
    <t>Cezarina</t>
  </si>
  <si>
    <t>19352013000158</t>
  </si>
  <si>
    <t>Damolândia</t>
  </si>
  <si>
    <t>17805731000107</t>
  </si>
  <si>
    <t>Davinópolis</t>
  </si>
  <si>
    <t>23348781000105</t>
  </si>
  <si>
    <t>Flores de Goiás</t>
  </si>
  <si>
    <t>19085807000100</t>
  </si>
  <si>
    <t>Formoso</t>
  </si>
  <si>
    <t>20089396000100</t>
  </si>
  <si>
    <t>Goianápolis</t>
  </si>
  <si>
    <t>18252807000187</t>
  </si>
  <si>
    <t>Guarinos</t>
  </si>
  <si>
    <t>28862054000185</t>
  </si>
  <si>
    <t>Heitoraí</t>
  </si>
  <si>
    <t>28823675000150</t>
  </si>
  <si>
    <t>Inaciolândia</t>
  </si>
  <si>
    <t>21366243000118</t>
  </si>
  <si>
    <t>Ipiranga de Goiás</t>
  </si>
  <si>
    <t>21231308000118</t>
  </si>
  <si>
    <t>Itaguaru</t>
  </si>
  <si>
    <t>17742572000149</t>
  </si>
  <si>
    <t>Itapaci</t>
  </si>
  <si>
    <t>29990780000146</t>
  </si>
  <si>
    <t>Mimoso de Goiás</t>
  </si>
  <si>
    <t>29527147000116</t>
  </si>
  <si>
    <t>Montividiu do Norte</t>
  </si>
  <si>
    <t>38655789000191</t>
  </si>
  <si>
    <t>24503033000112</t>
  </si>
  <si>
    <t>Mutunópolis</t>
  </si>
  <si>
    <t>22539507000150</t>
  </si>
  <si>
    <t>Nova Roma</t>
  </si>
  <si>
    <t>18775380000100</t>
  </si>
  <si>
    <t>Novo Planalto</t>
  </si>
  <si>
    <t>37647982000118</t>
  </si>
  <si>
    <t>Palestina de Goiás</t>
  </si>
  <si>
    <t>43828332000171</t>
  </si>
  <si>
    <t>Portelândia</t>
  </si>
  <si>
    <t>24103628000180</t>
  </si>
  <si>
    <t>26850996000118</t>
  </si>
  <si>
    <t>Santa Rita do Novo Destino</t>
  </si>
  <si>
    <t>20897741000124</t>
  </si>
  <si>
    <t>Santa Rosa de Goiás</t>
  </si>
  <si>
    <t>18635260000107</t>
  </si>
  <si>
    <t>Santa Terezinha de Goiás</t>
  </si>
  <si>
    <t>18787501000125</t>
  </si>
  <si>
    <t>Terezópolis de Goiás</t>
  </si>
  <si>
    <t>20400620000125</t>
  </si>
  <si>
    <t>Trombas</t>
  </si>
  <si>
    <t>31147883000190</t>
  </si>
  <si>
    <t>Turvânia</t>
  </si>
  <si>
    <t>19251191000192</t>
  </si>
  <si>
    <t>Uirapuru</t>
  </si>
  <si>
    <t>25361482000136</t>
  </si>
  <si>
    <t>Vila Boa</t>
  </si>
  <si>
    <t>31862953000192</t>
  </si>
  <si>
    <t>Alto Alegre do Pindaré</t>
  </si>
  <si>
    <t>18355265000178</t>
  </si>
  <si>
    <t>Fortaleza dos Nogueiras</t>
  </si>
  <si>
    <t>40734209000101</t>
  </si>
  <si>
    <t>Governador Edison Lobão</t>
  </si>
  <si>
    <t>39502027000118</t>
  </si>
  <si>
    <t>Governador Nunes Freire</t>
  </si>
  <si>
    <t>22446711000127</t>
  </si>
  <si>
    <t>Itinga do Maranhão</t>
  </si>
  <si>
    <t>27173726000182</t>
  </si>
  <si>
    <t>Pio XII</t>
  </si>
  <si>
    <t>43936305000112</t>
  </si>
  <si>
    <t>Santa Helena</t>
  </si>
  <si>
    <t>38660327000162</t>
  </si>
  <si>
    <t>São Francisco do Maranhão</t>
  </si>
  <si>
    <t>23744304000169</t>
  </si>
  <si>
    <t>São Luís Gonzaga do Maranhão</t>
  </si>
  <si>
    <t>29543003000153</t>
  </si>
  <si>
    <t>Bandeira</t>
  </si>
  <si>
    <t>18777817000136</t>
  </si>
  <si>
    <t>Bela Vista de Minas</t>
  </si>
  <si>
    <t>31743161000107</t>
  </si>
  <si>
    <t>Bicas</t>
  </si>
  <si>
    <t>29015314000140</t>
  </si>
  <si>
    <t>Bom Jesus do Amparo</t>
  </si>
  <si>
    <t>34330144000128</t>
  </si>
  <si>
    <t>Caparaó</t>
  </si>
  <si>
    <t>18437009000120</t>
  </si>
  <si>
    <t>Comendador Gomes</t>
  </si>
  <si>
    <t>28899099000124</t>
  </si>
  <si>
    <t>Conceição das Pedras</t>
  </si>
  <si>
    <t>42113844000199</t>
  </si>
  <si>
    <t>Conceição do Pará</t>
  </si>
  <si>
    <t>34975213000150</t>
  </si>
  <si>
    <t>Cordislândia</t>
  </si>
  <si>
    <t>18951365000167</t>
  </si>
  <si>
    <t>Cuparaque</t>
  </si>
  <si>
    <t>26658523000113</t>
  </si>
  <si>
    <t>Divinolândia de Minas</t>
  </si>
  <si>
    <t>31690037000112</t>
  </si>
  <si>
    <t>Estrela Dalva</t>
  </si>
  <si>
    <t>37635747000126</t>
  </si>
  <si>
    <t>Francisco Dumont</t>
  </si>
  <si>
    <t>22508863000107</t>
  </si>
  <si>
    <t>Glaucilândia</t>
  </si>
  <si>
    <t>31357113000172</t>
  </si>
  <si>
    <t>Goiabeira</t>
  </si>
  <si>
    <t>42656309000184</t>
  </si>
  <si>
    <t>Guaraciama</t>
  </si>
  <si>
    <t>43699904000160</t>
  </si>
  <si>
    <t>Itacambira</t>
  </si>
  <si>
    <t>25310599000190</t>
  </si>
  <si>
    <t>Itueta</t>
  </si>
  <si>
    <t>42462375000113</t>
  </si>
  <si>
    <t>Lassance</t>
  </si>
  <si>
    <t>18813270000187</t>
  </si>
  <si>
    <t>Mata Verde</t>
  </si>
  <si>
    <t>23119501000197</t>
  </si>
  <si>
    <t>Miravânia</t>
  </si>
  <si>
    <t>41918217000162</t>
  </si>
  <si>
    <t>Montezuma</t>
  </si>
  <si>
    <t>29285971000107</t>
  </si>
  <si>
    <t>Morro do Pilar</t>
  </si>
  <si>
    <t>19096333000194</t>
  </si>
  <si>
    <t>Naque</t>
  </si>
  <si>
    <t>20845312000103</t>
  </si>
  <si>
    <t>Olaria</t>
  </si>
  <si>
    <t>21181464000111</t>
  </si>
  <si>
    <t>Onça de Pitangui</t>
  </si>
  <si>
    <t>19901193000180</t>
  </si>
  <si>
    <t>Padre Carvalho</t>
  </si>
  <si>
    <t>33597589000106</t>
  </si>
  <si>
    <t>Passabém</t>
  </si>
  <si>
    <t>19164414000184</t>
  </si>
  <si>
    <t>Pingo-d'Água</t>
  </si>
  <si>
    <t>20983133000132</t>
  </si>
  <si>
    <t>Pirajuba</t>
  </si>
  <si>
    <t>32184354000120</t>
  </si>
  <si>
    <t>Pirapetinga</t>
  </si>
  <si>
    <t>37288125000179</t>
  </si>
  <si>
    <t>Rio do Prado</t>
  </si>
  <si>
    <t>29102637000170</t>
  </si>
  <si>
    <t>Rio Doce</t>
  </si>
  <si>
    <t>35024696000170</t>
  </si>
  <si>
    <t>Santa Fé de Minas</t>
  </si>
  <si>
    <t>31362905000135</t>
  </si>
  <si>
    <t>Santa Rita de Jacutinga</t>
  </si>
  <si>
    <t>27443952000136</t>
  </si>
  <si>
    <t>Santa Rita de Minas</t>
  </si>
  <si>
    <t>28330100000103</t>
  </si>
  <si>
    <t>Santo Antônio do Rio Abaixo</t>
  </si>
  <si>
    <t>20193446000197</t>
  </si>
  <si>
    <t>São Gonçalo do Rio Abaixo</t>
  </si>
  <si>
    <t>21266909000166</t>
  </si>
  <si>
    <t>São João do Pacuí</t>
  </si>
  <si>
    <t>33345754000132</t>
  </si>
  <si>
    <t>São Sebastião da Vargem Alegre</t>
  </si>
  <si>
    <t>31898410000125</t>
  </si>
  <si>
    <t>São Sebastião do Rio Preto</t>
  </si>
  <si>
    <t>19009386000120</t>
  </si>
  <si>
    <t>Sardoá</t>
  </si>
  <si>
    <t>24366146000113</t>
  </si>
  <si>
    <t>Senador Cortes</t>
  </si>
  <si>
    <t>43825741000114</t>
  </si>
  <si>
    <t>Tabuleiro</t>
  </si>
  <si>
    <t>43271591000144</t>
  </si>
  <si>
    <t>União de Minas</t>
  </si>
  <si>
    <t>31683355000156</t>
  </si>
  <si>
    <t>Uruana de Minas</t>
  </si>
  <si>
    <t>31111009000101</t>
  </si>
  <si>
    <t>Virgolândia</t>
  </si>
  <si>
    <t>33287797000109</t>
  </si>
  <si>
    <t>Volta Grande</t>
  </si>
  <si>
    <t>21036182000120</t>
  </si>
  <si>
    <t>Angélica</t>
  </si>
  <si>
    <t>21241661000189</t>
  </si>
  <si>
    <t>Bodoquena</t>
  </si>
  <si>
    <t>31683762000163</t>
  </si>
  <si>
    <t>Juti</t>
  </si>
  <si>
    <t>26117121000101</t>
  </si>
  <si>
    <t>Alto Paraguai</t>
  </si>
  <si>
    <t>23044870000168</t>
  </si>
  <si>
    <t>Alto Taquari</t>
  </si>
  <si>
    <t>23015057000160</t>
  </si>
  <si>
    <t>Araguaiana</t>
  </si>
  <si>
    <t>29691254000185</t>
  </si>
  <si>
    <t>Araguainha</t>
  </si>
  <si>
    <t>14954611000183</t>
  </si>
  <si>
    <t>Bom Jesus do Araguaia</t>
  </si>
  <si>
    <t>24221415000153</t>
  </si>
  <si>
    <t>Carlinda</t>
  </si>
  <si>
    <t>29382899000136</t>
  </si>
  <si>
    <t>Colniza</t>
  </si>
  <si>
    <t>23515578000186</t>
  </si>
  <si>
    <t>Curvelândia</t>
  </si>
  <si>
    <t>15288369000119</t>
  </si>
  <si>
    <t>Feliz Natal</t>
  </si>
  <si>
    <t>19099236000155</t>
  </si>
  <si>
    <t>Glória D'Oeste</t>
  </si>
  <si>
    <t>28282032000146</t>
  </si>
  <si>
    <t>Itaúba</t>
  </si>
  <si>
    <t>17834723000199</t>
  </si>
  <si>
    <t>Lambari D'Oeste</t>
  </si>
  <si>
    <t>18022022000118</t>
  </si>
  <si>
    <t>Nova Bandeirantes</t>
  </si>
  <si>
    <t>23632536000125</t>
  </si>
  <si>
    <t>Nova Brasilândia</t>
  </si>
  <si>
    <t>28841402000138</t>
  </si>
  <si>
    <t>Nova Guarita</t>
  </si>
  <si>
    <t>13454120000100</t>
  </si>
  <si>
    <t>Nova Lacerda</t>
  </si>
  <si>
    <t>19088824000193</t>
  </si>
  <si>
    <t>Novo Mundo</t>
  </si>
  <si>
    <t>33889427000141</t>
  </si>
  <si>
    <t>Novo Santo Antônio</t>
  </si>
  <si>
    <t>18092541000152</t>
  </si>
  <si>
    <t>Paranaíta</t>
  </si>
  <si>
    <t>21610805000127</t>
  </si>
  <si>
    <t>Ribeirão Cascalheira</t>
  </si>
  <si>
    <t>19465123000126</t>
  </si>
  <si>
    <t>São Pedro da Cipa</t>
  </si>
  <si>
    <t>23543916000193</t>
  </si>
  <si>
    <t>Serra Nova Dourada</t>
  </si>
  <si>
    <t>18001640000181</t>
  </si>
  <si>
    <t>Augusto Corrêa</t>
  </si>
  <si>
    <t>20173722000155</t>
  </si>
  <si>
    <t>Benevides</t>
  </si>
  <si>
    <t>38101126000125</t>
  </si>
  <si>
    <t>Bom Jesus do Tocantins</t>
  </si>
  <si>
    <t>18172070000192</t>
  </si>
  <si>
    <t>Brasil Novo</t>
  </si>
  <si>
    <t>41216504000120</t>
  </si>
  <si>
    <t>Bujaru</t>
  </si>
  <si>
    <t>23690368000124</t>
  </si>
  <si>
    <t>Canaã dos Carajás</t>
  </si>
  <si>
    <t>20004067000101</t>
  </si>
  <si>
    <t>Capitão Poço</t>
  </si>
  <si>
    <t>30295078000141</t>
  </si>
  <si>
    <t>Eldorado do Carajás</t>
  </si>
  <si>
    <t>19553807000180</t>
  </si>
  <si>
    <t>Floresta do Araguaia</t>
  </si>
  <si>
    <t>18249378000199</t>
  </si>
  <si>
    <t>Igarapé-Açu</t>
  </si>
  <si>
    <t>29183015000114</t>
  </si>
  <si>
    <t>Novo Progresso</t>
  </si>
  <si>
    <t>31998978000118</t>
  </si>
  <si>
    <t>Novo Repartimento</t>
  </si>
  <si>
    <t>21136988000190</t>
  </si>
  <si>
    <t>Primavera</t>
  </si>
  <si>
    <t>30972158000194</t>
  </si>
  <si>
    <t>Santa Bárbara do Pará</t>
  </si>
  <si>
    <t>28725028000105</t>
  </si>
  <si>
    <t>Santa Maria das Barreiras</t>
  </si>
  <si>
    <t>28954959000185</t>
  </si>
  <si>
    <t>Santana do Araguaia</t>
  </si>
  <si>
    <t>41257552000167</t>
  </si>
  <si>
    <t>Sapucaia</t>
  </si>
  <si>
    <t>21734297000199</t>
  </si>
  <si>
    <t>Terra Santa</t>
  </si>
  <si>
    <t>30271149000176</t>
  </si>
  <si>
    <t>Tomé-Açu</t>
  </si>
  <si>
    <t>28206947000172</t>
  </si>
  <si>
    <t>Trairão</t>
  </si>
  <si>
    <t>11234765000102</t>
  </si>
  <si>
    <t>Tucumã</t>
  </si>
  <si>
    <t>42003838000189</t>
  </si>
  <si>
    <t>Amparo</t>
  </si>
  <si>
    <t>27762314000188</t>
  </si>
  <si>
    <t>Matinhas</t>
  </si>
  <si>
    <t>34559878000183</t>
  </si>
  <si>
    <t>Passagem</t>
  </si>
  <si>
    <t>21321981000149</t>
  </si>
  <si>
    <t>Santa Teresinha</t>
  </si>
  <si>
    <t>43000519000182</t>
  </si>
  <si>
    <t>34904527000162</t>
  </si>
  <si>
    <t>São José do Bonfim</t>
  </si>
  <si>
    <t>43740555000182</t>
  </si>
  <si>
    <t>Tacima</t>
  </si>
  <si>
    <t>37351306000100</t>
  </si>
  <si>
    <t>Vista Serrana</t>
  </si>
  <si>
    <t>06232049000156</t>
  </si>
  <si>
    <t>Ferreiros</t>
  </si>
  <si>
    <t>44007103000159</t>
  </si>
  <si>
    <t>Itapetim</t>
  </si>
  <si>
    <t>15607441000123</t>
  </si>
  <si>
    <t>Salgadinho</t>
  </si>
  <si>
    <t>10339923000126</t>
  </si>
  <si>
    <t>Tupanatinga</t>
  </si>
  <si>
    <t>42163482000140</t>
  </si>
  <si>
    <t>Anísio de Abreu</t>
  </si>
  <si>
    <t>42598770000128</t>
  </si>
  <si>
    <t>Aroazes</t>
  </si>
  <si>
    <t>42925374000168</t>
  </si>
  <si>
    <t>Belém do Piauí</t>
  </si>
  <si>
    <t>43823702000188</t>
  </si>
  <si>
    <t>Bom Princípio do Piauí</t>
  </si>
  <si>
    <t>32017965000183</t>
  </si>
  <si>
    <t>Coivaras</t>
  </si>
  <si>
    <t>31524125000144</t>
  </si>
  <si>
    <t>Francinópolis</t>
  </si>
  <si>
    <t>43044505000160</t>
  </si>
  <si>
    <t>Francisco Macedo</t>
  </si>
  <si>
    <t>21100153000180</t>
  </si>
  <si>
    <t>Ipiranga do Piauí</t>
  </si>
  <si>
    <t>43861295000101</t>
  </si>
  <si>
    <t>Paulistana</t>
  </si>
  <si>
    <t>34186208000169</t>
  </si>
  <si>
    <t>Vera Mendes</t>
  </si>
  <si>
    <t>17802625000170</t>
  </si>
  <si>
    <t>Alto Paraíso</t>
  </si>
  <si>
    <t>28015546000135</t>
  </si>
  <si>
    <t>Bela Vista da Caroba</t>
  </si>
  <si>
    <t>17839094000190</t>
  </si>
  <si>
    <t>Boa Ventura de São Roque</t>
  </si>
  <si>
    <t>26271326000147</t>
  </si>
  <si>
    <t>Boa Vista da Aparecida</t>
  </si>
  <si>
    <t>17846359000187</t>
  </si>
  <si>
    <t>Bom Sucesso</t>
  </si>
  <si>
    <t>29121766000106</t>
  </si>
  <si>
    <t>Bom Sucesso do Sul</t>
  </si>
  <si>
    <t>11793484000190</t>
  </si>
  <si>
    <t>Campo Bonito</t>
  </si>
  <si>
    <t>17915393000166</t>
  </si>
  <si>
    <t>Contenda</t>
  </si>
  <si>
    <t>13494247000153</t>
  </si>
  <si>
    <t>Diamante do Sul</t>
  </si>
  <si>
    <t>11754275000137</t>
  </si>
  <si>
    <t>Entre Rios do Oeste</t>
  </si>
  <si>
    <t>13110524000187</t>
  </si>
  <si>
    <t>Esperança Nova</t>
  </si>
  <si>
    <t>12060391000119</t>
  </si>
  <si>
    <t>Fernandes Pinheiro</t>
  </si>
  <si>
    <t>19376192000163</t>
  </si>
  <si>
    <t>Godoy Moreira</t>
  </si>
  <si>
    <t>21239771000106</t>
  </si>
  <si>
    <t>Guairaçá</t>
  </si>
  <si>
    <t>12951811000157</t>
  </si>
  <si>
    <t>Ibema</t>
  </si>
  <si>
    <t>19082933000101</t>
  </si>
  <si>
    <t>Itaguajé</t>
  </si>
  <si>
    <t>23448936000185</t>
  </si>
  <si>
    <t>Ivaí</t>
  </si>
  <si>
    <t>14738696000162</t>
  </si>
  <si>
    <t>Jaboti</t>
  </si>
  <si>
    <t>27205405000112</t>
  </si>
  <si>
    <t>Jardim Olinda</t>
  </si>
  <si>
    <t>31900298000110</t>
  </si>
  <si>
    <t>Jundiaí do Sul</t>
  </si>
  <si>
    <t>28688579000146</t>
  </si>
  <si>
    <t>Lidianópolis</t>
  </si>
  <si>
    <t>12233112000171</t>
  </si>
  <si>
    <t>Lunardelli</t>
  </si>
  <si>
    <t>22473457000156</t>
  </si>
  <si>
    <t>Marilândia do Sul</t>
  </si>
  <si>
    <t>22566428000139</t>
  </si>
  <si>
    <t>Mariluz</t>
  </si>
  <si>
    <t>28047973000103</t>
  </si>
  <si>
    <t>Marquinho</t>
  </si>
  <si>
    <t>27938139000137</t>
  </si>
  <si>
    <t>Munhoz de Melo</t>
  </si>
  <si>
    <t>12080151000186</t>
  </si>
  <si>
    <t>Nova Aliança do Ivaí</t>
  </si>
  <si>
    <t>28074419000107</t>
  </si>
  <si>
    <t>Nova Cantu</t>
  </si>
  <si>
    <t>14757649000166</t>
  </si>
  <si>
    <t>Nova Esperança do Sudoeste</t>
  </si>
  <si>
    <t>10189803000190</t>
  </si>
  <si>
    <t>Ortigueira</t>
  </si>
  <si>
    <t>19071649000121</t>
  </si>
  <si>
    <t>Ourizona</t>
  </si>
  <si>
    <t>20444746000100</t>
  </si>
  <si>
    <t>Pato Bragado</t>
  </si>
  <si>
    <t>13366773000138</t>
  </si>
  <si>
    <t>Pinhal de São Bento</t>
  </si>
  <si>
    <t>11904600000109</t>
  </si>
  <si>
    <t>Pinhalão</t>
  </si>
  <si>
    <t>19299048000170</t>
  </si>
  <si>
    <t>Porto Barreiro</t>
  </si>
  <si>
    <t>10229558000105</t>
  </si>
  <si>
    <t>Prado Ferreira</t>
  </si>
  <si>
    <t>19426981000161</t>
  </si>
  <si>
    <t>Primeiro de Maio</t>
  </si>
  <si>
    <t>14695873000170</t>
  </si>
  <si>
    <t>Quarto Centenário</t>
  </si>
  <si>
    <t>18184859000163</t>
  </si>
  <si>
    <t>Querência do Norte</t>
  </si>
  <si>
    <t>14261289000107</t>
  </si>
  <si>
    <t>Rancho Alegre D'Oeste</t>
  </si>
  <si>
    <t>23034448000121</t>
  </si>
  <si>
    <t>Sabáudia</t>
  </si>
  <si>
    <t>28043165000160</t>
  </si>
  <si>
    <t>Santa Lúcia</t>
  </si>
  <si>
    <t>23330257000107</t>
  </si>
  <si>
    <t>Santa Maria do Oeste</t>
  </si>
  <si>
    <t>32051212000194</t>
  </si>
  <si>
    <t>Santana do Itararé</t>
  </si>
  <si>
    <t>15265400000104</t>
  </si>
  <si>
    <t>Sapopema</t>
  </si>
  <si>
    <t>11859757000151</t>
  </si>
  <si>
    <t>Serranópolis do Iguaçu</t>
  </si>
  <si>
    <t>09437507000181</t>
  </si>
  <si>
    <t>Sertaneja</t>
  </si>
  <si>
    <t>11543457000169</t>
  </si>
  <si>
    <t>Sulina</t>
  </si>
  <si>
    <t>18881264000167</t>
  </si>
  <si>
    <t>Tunas do Paraná</t>
  </si>
  <si>
    <t>28168026000162</t>
  </si>
  <si>
    <t>Tuneiras do Oeste</t>
  </si>
  <si>
    <t>18786659000180</t>
  </si>
  <si>
    <t>Uniflor</t>
  </si>
  <si>
    <t>21474591000109</t>
  </si>
  <si>
    <t>Areal</t>
  </si>
  <si>
    <t>21988823000147</t>
  </si>
  <si>
    <t>Comendador Levy Gasparian</t>
  </si>
  <si>
    <t>10670976000125</t>
  </si>
  <si>
    <t>Laje do Muriaé</t>
  </si>
  <si>
    <t>16633375000129</t>
  </si>
  <si>
    <t>Doutor Severiano</t>
  </si>
  <si>
    <t>31179995000123</t>
  </si>
  <si>
    <t>Jundiá</t>
  </si>
  <si>
    <t>28974148000146</t>
  </si>
  <si>
    <t>Porto do Mangue</t>
  </si>
  <si>
    <t>31646020000168</t>
  </si>
  <si>
    <t>São Miguel</t>
  </si>
  <si>
    <t>20999163000137</t>
  </si>
  <si>
    <t>Tibau</t>
  </si>
  <si>
    <t>26769627000103</t>
  </si>
  <si>
    <t>Tibau do Sul</t>
  </si>
  <si>
    <t>17306191000117</t>
  </si>
  <si>
    <t>Chupinguaia</t>
  </si>
  <si>
    <t>33809655000164</t>
  </si>
  <si>
    <t>Costa Marques</t>
  </si>
  <si>
    <t>32294459000131</t>
  </si>
  <si>
    <t>Governador Jorge Teixeira</t>
  </si>
  <si>
    <t>31907963000105</t>
  </si>
  <si>
    <t>Mirante da Serra</t>
  </si>
  <si>
    <t>32704740000103</t>
  </si>
  <si>
    <t>Nova Brasilândia D'Oeste</t>
  </si>
  <si>
    <t>32067646000182</t>
  </si>
  <si>
    <t>Parecis</t>
  </si>
  <si>
    <t>31750956000134</t>
  </si>
  <si>
    <t>15209773000150</t>
  </si>
  <si>
    <t>São Miguel do Guaporé</t>
  </si>
  <si>
    <t>30557275000191</t>
  </si>
  <si>
    <t>Urupá</t>
  </si>
  <si>
    <t>23511219000150</t>
  </si>
  <si>
    <t>Boa Vista do Incra</t>
  </si>
  <si>
    <t>31812383000126</t>
  </si>
  <si>
    <t>Canudos do Vale</t>
  </si>
  <si>
    <t>18821450000100</t>
  </si>
  <si>
    <t>41686984000193</t>
  </si>
  <si>
    <t>Dezesseis de Novembro</t>
  </si>
  <si>
    <t>30213651000120</t>
  </si>
  <si>
    <t>Esperança do Sul</t>
  </si>
  <si>
    <t>20293980000175</t>
  </si>
  <si>
    <t>Herveiras</t>
  </si>
  <si>
    <t>19062992000100</t>
  </si>
  <si>
    <t>Ibarama</t>
  </si>
  <si>
    <t>14369346000176</t>
  </si>
  <si>
    <t>Itacurubi</t>
  </si>
  <si>
    <t>19450912000193</t>
  </si>
  <si>
    <t>Lagoa Bonita do Sul</t>
  </si>
  <si>
    <t>19094286000140</t>
  </si>
  <si>
    <t>Novo Barreiro</t>
  </si>
  <si>
    <t>43526064000133</t>
  </si>
  <si>
    <t>Novo Machado</t>
  </si>
  <si>
    <t>18890738000137</t>
  </si>
  <si>
    <t>Pedras Altas</t>
  </si>
  <si>
    <t>18769921000189</t>
  </si>
  <si>
    <t>Pejuçara</t>
  </si>
  <si>
    <t>18869470000151</t>
  </si>
  <si>
    <t>Pinhal da Serra</t>
  </si>
  <si>
    <t>18749388000193</t>
  </si>
  <si>
    <t>Pinhal Grande</t>
  </si>
  <si>
    <t>19182431000144</t>
  </si>
  <si>
    <t>Riozinho</t>
  </si>
  <si>
    <t>19072579000126</t>
  </si>
  <si>
    <t>Rolador</t>
  </si>
  <si>
    <t>19089239000108</t>
  </si>
  <si>
    <t>São José das Missões</t>
  </si>
  <si>
    <t>19343828000170</t>
  </si>
  <si>
    <t>Sede Nova</t>
  </si>
  <si>
    <t>21216939000168</t>
  </si>
  <si>
    <t>Tunas</t>
  </si>
  <si>
    <t>18967582000145</t>
  </si>
  <si>
    <t>Vista Alegre</t>
  </si>
  <si>
    <t>26513650000124</t>
  </si>
  <si>
    <t>Alfredo Wagner</t>
  </si>
  <si>
    <t>24193680000175</t>
  </si>
  <si>
    <t>Bocaina do Sul</t>
  </si>
  <si>
    <t>19239670000193</t>
  </si>
  <si>
    <t>25256503000153</t>
  </si>
  <si>
    <t>Capão Alto</t>
  </si>
  <si>
    <t>22169104000167</t>
  </si>
  <si>
    <t>Chapadão do Lageado</t>
  </si>
  <si>
    <t>21151921000125</t>
  </si>
  <si>
    <t>Descanso</t>
  </si>
  <si>
    <t>26204699000103</t>
  </si>
  <si>
    <t>09234384000181</t>
  </si>
  <si>
    <t>Ermo</t>
  </si>
  <si>
    <t>19152905000105</t>
  </si>
  <si>
    <t>Guatambú</t>
  </si>
  <si>
    <t>28828817000171</t>
  </si>
  <si>
    <t>Jupiá</t>
  </si>
  <si>
    <t>19094203000112</t>
  </si>
  <si>
    <t>Lajeado Grande</t>
  </si>
  <si>
    <t>26530388000126</t>
  </si>
  <si>
    <t>Leoberto Leal</t>
  </si>
  <si>
    <t>02408670000177</t>
  </si>
  <si>
    <t>Macieira</t>
  </si>
  <si>
    <t>26305125000113</t>
  </si>
  <si>
    <t>Matos Costa</t>
  </si>
  <si>
    <t>21388464000197</t>
  </si>
  <si>
    <t>Mirim Doce</t>
  </si>
  <si>
    <t>30432699000120</t>
  </si>
  <si>
    <t>Monte Carlo</t>
  </si>
  <si>
    <t>28930762000106</t>
  </si>
  <si>
    <t>26694605000113</t>
  </si>
  <si>
    <t>Paial</t>
  </si>
  <si>
    <t>23532269000114</t>
  </si>
  <si>
    <t>Passos Maia</t>
  </si>
  <si>
    <t>21276549000183</t>
  </si>
  <si>
    <t>Ponte Alta do Norte</t>
  </si>
  <si>
    <t>30747303000133</t>
  </si>
  <si>
    <t>Santa Terezinha</t>
  </si>
  <si>
    <t>29953041000184</t>
  </si>
  <si>
    <t>Santa Terezinha do Progresso</t>
  </si>
  <si>
    <t>26660224000113</t>
  </si>
  <si>
    <t>São Bernardino</t>
  </si>
  <si>
    <t>23397006000140</t>
  </si>
  <si>
    <t>Três Barras</t>
  </si>
  <si>
    <t>26690989000104</t>
  </si>
  <si>
    <t>Treviso</t>
  </si>
  <si>
    <t>18795077000160</t>
  </si>
  <si>
    <t>Álvaro de Carvalho</t>
  </si>
  <si>
    <t>23612083000175</t>
  </si>
  <si>
    <t>Américo de Campos</t>
  </si>
  <si>
    <t>18339262000140</t>
  </si>
  <si>
    <t>Barão de Antonina</t>
  </si>
  <si>
    <t>22275658000149</t>
  </si>
  <si>
    <t>Coronel Macedo</t>
  </si>
  <si>
    <t>31739075000112</t>
  </si>
  <si>
    <t>Corumbataí</t>
  </si>
  <si>
    <t>23526710000155</t>
  </si>
  <si>
    <t>Dirce Reis</t>
  </si>
  <si>
    <t>19025979000180</t>
  </si>
  <si>
    <t>Echaporã</t>
  </si>
  <si>
    <t>20967340000101</t>
  </si>
  <si>
    <t>Estiva Gerbi</t>
  </si>
  <si>
    <t>25306490000180</t>
  </si>
  <si>
    <t>Guarani d'Oeste</t>
  </si>
  <si>
    <t>19154059000162</t>
  </si>
  <si>
    <t>Iacri</t>
  </si>
  <si>
    <t>21365353000165</t>
  </si>
  <si>
    <t>Ipiguá</t>
  </si>
  <si>
    <t>24355693000101</t>
  </si>
  <si>
    <t>Itatinga</t>
  </si>
  <si>
    <t>18004654000159</t>
  </si>
  <si>
    <t>Jeriquara</t>
  </si>
  <si>
    <t>18117667000134</t>
  </si>
  <si>
    <t>Mendonça</t>
  </si>
  <si>
    <t>10603909000198</t>
  </si>
  <si>
    <t>Mesópolis</t>
  </si>
  <si>
    <t>21392468000149</t>
  </si>
  <si>
    <t>Mombuca</t>
  </si>
  <si>
    <t>20640499000109</t>
  </si>
  <si>
    <t>Murutinga do Sul</t>
  </si>
  <si>
    <t>19124107000170</t>
  </si>
  <si>
    <t>Narandiba</t>
  </si>
  <si>
    <t>35935842000110</t>
  </si>
  <si>
    <t>Nova Campina</t>
  </si>
  <si>
    <t>11409788000100</t>
  </si>
  <si>
    <t>Nova Independência</t>
  </si>
  <si>
    <t>23584254000108</t>
  </si>
  <si>
    <t>Pedranópolis</t>
  </si>
  <si>
    <t>30792029000114</t>
  </si>
  <si>
    <t>Pracinha</t>
  </si>
  <si>
    <t>21236966000100</t>
  </si>
  <si>
    <t>Pratânia</t>
  </si>
  <si>
    <t>16955690000172</t>
  </si>
  <si>
    <t>Riversul</t>
  </si>
  <si>
    <t>21878902000103</t>
  </si>
  <si>
    <t>Santa Clara d'Oeste</t>
  </si>
  <si>
    <t>08712136000136</t>
  </si>
  <si>
    <t>Santa Cruz da Esperança</t>
  </si>
  <si>
    <t>22551735000146</t>
  </si>
  <si>
    <t>Santa Rita D'Oeste</t>
  </si>
  <si>
    <t>23614256000194</t>
  </si>
  <si>
    <t>Sarutaiá</t>
  </si>
  <si>
    <t>22596750000100</t>
  </si>
  <si>
    <t>Suzanápolis</t>
  </si>
  <si>
    <t>20857968000146</t>
  </si>
  <si>
    <t>Tejupá</t>
  </si>
  <si>
    <t>21279277000175</t>
  </si>
  <si>
    <t>Timburi</t>
  </si>
  <si>
    <t>23490795000169</t>
  </si>
  <si>
    <t>Três Fronteiras</t>
  </si>
  <si>
    <t>16879958000134</t>
  </si>
  <si>
    <t>Ubarana</t>
  </si>
  <si>
    <t>11059296000132</t>
  </si>
  <si>
    <t>Urânia</t>
  </si>
  <si>
    <t>22800311000178</t>
  </si>
  <si>
    <t>Ananás</t>
  </si>
  <si>
    <t>18204623000141</t>
  </si>
  <si>
    <t>Arraias</t>
  </si>
  <si>
    <t>21951159000161</t>
  </si>
  <si>
    <t>33608908000131</t>
  </si>
  <si>
    <t>Brejinho de Nazaré</t>
  </si>
  <si>
    <t>17833279000197</t>
  </si>
  <si>
    <t>Filadélfia</t>
  </si>
  <si>
    <t>31750639000118</t>
  </si>
  <si>
    <t>Goiatins</t>
  </si>
  <si>
    <t>27545792000136</t>
  </si>
  <si>
    <t>Lajeado</t>
  </si>
  <si>
    <t>29305771000179</t>
  </si>
  <si>
    <t>Monte do Carmo</t>
  </si>
  <si>
    <t>18297163000143</t>
  </si>
  <si>
    <t>Novo Acordo</t>
  </si>
  <si>
    <t>19173647000143</t>
  </si>
  <si>
    <t>Palmeirante</t>
  </si>
  <si>
    <t>28470216000130</t>
  </si>
  <si>
    <t>Palmeiras do Tocantins</t>
  </si>
  <si>
    <t>18313029000199</t>
  </si>
  <si>
    <t>Peixe</t>
  </si>
  <si>
    <t>23876265000153</t>
  </si>
  <si>
    <t>Pindorama do Tocantins</t>
  </si>
  <si>
    <t>21020633000131</t>
  </si>
  <si>
    <t>Recursolândia</t>
  </si>
  <si>
    <t>20396276000148</t>
  </si>
  <si>
    <t>Rio dos Bois</t>
  </si>
  <si>
    <t>29196882000194</t>
  </si>
  <si>
    <t>Santa Fé do Araguaia</t>
  </si>
  <si>
    <t>26435145000109</t>
  </si>
  <si>
    <t>Santa Rita do Tocantins</t>
  </si>
  <si>
    <t>24419028000126</t>
  </si>
  <si>
    <t>São Salvador do Tocantins</t>
  </si>
  <si>
    <t>35988961000130</t>
  </si>
  <si>
    <t>Silvanópolis</t>
  </si>
  <si>
    <t>09548811000104</t>
  </si>
  <si>
    <t>Wanderlândia</t>
  </si>
  <si>
    <t>Não Recebeu Doações</t>
  </si>
  <si>
    <t>3550</t>
  </si>
  <si>
    <t>00000000000000092827</t>
  </si>
  <si>
    <t>00000000000000261831</t>
  </si>
  <si>
    <t>2252</t>
  </si>
  <si>
    <t>00000000000000157414</t>
  </si>
  <si>
    <t>0041</t>
  </si>
  <si>
    <t>00000000000001518348</t>
  </si>
  <si>
    <t>00000000000000262765</t>
  </si>
  <si>
    <t>2099</t>
  </si>
  <si>
    <t>00000000000000180009</t>
  </si>
  <si>
    <t>2109</t>
  </si>
  <si>
    <t>00000000000000165034</t>
  </si>
  <si>
    <t>3842</t>
  </si>
  <si>
    <t>00000000000001128949</t>
  </si>
  <si>
    <t>00000000000000000032</t>
  </si>
  <si>
    <t>00000000000000372242</t>
  </si>
  <si>
    <t>1081</t>
  </si>
  <si>
    <t>00000000000000239224</t>
  </si>
  <si>
    <t>00000000000000422460</t>
  </si>
  <si>
    <t>1288</t>
  </si>
  <si>
    <t>00000000000000213462</t>
  </si>
  <si>
    <t>2231</t>
  </si>
  <si>
    <t>00000000000000139831</t>
  </si>
  <si>
    <t>2540</t>
  </si>
  <si>
    <t>00000000000000198714</t>
  </si>
  <si>
    <t>3861</t>
  </si>
  <si>
    <t>00000000000000224529</t>
  </si>
  <si>
    <t>4100</t>
  </si>
  <si>
    <t>00000000000000103756</t>
  </si>
  <si>
    <t>0985</t>
  </si>
  <si>
    <t>00000000000000307831</t>
  </si>
  <si>
    <t>1107</t>
  </si>
  <si>
    <t>00000000000000256013</t>
  </si>
  <si>
    <t>2464</t>
  </si>
  <si>
    <t>00000000000000163457</t>
  </si>
  <si>
    <t>2499</t>
  </si>
  <si>
    <t>00000000000000109592</t>
  </si>
  <si>
    <t>00000000000000235504</t>
  </si>
  <si>
    <t>4185</t>
  </si>
  <si>
    <t>00000000000000090565</t>
  </si>
  <si>
    <t>00000000000000042211</t>
  </si>
  <si>
    <t>4191</t>
  </si>
  <si>
    <t>00000000000000060607</t>
  </si>
  <si>
    <t>2616</t>
  </si>
  <si>
    <t>0000000000000014066X</t>
  </si>
  <si>
    <t>00000000000000268208</t>
  </si>
  <si>
    <t>1247</t>
  </si>
  <si>
    <t>0000000000000021762X</t>
  </si>
  <si>
    <t>2680</t>
  </si>
  <si>
    <t>00000000000000226238</t>
  </si>
  <si>
    <t>2719</t>
  </si>
  <si>
    <t>00000000000000010822</t>
  </si>
  <si>
    <t>1291</t>
  </si>
  <si>
    <t>00000000000000221333</t>
  </si>
  <si>
    <t>0000000000000013578X</t>
  </si>
  <si>
    <t>1464</t>
  </si>
  <si>
    <t>00000000000000176532</t>
  </si>
  <si>
    <t>3443</t>
  </si>
  <si>
    <t>00000000000000710365</t>
  </si>
  <si>
    <t>8176</t>
  </si>
  <si>
    <t>00000000000000002003</t>
  </si>
  <si>
    <t>1040</t>
  </si>
  <si>
    <t>00000000000000153176</t>
  </si>
  <si>
    <t>3971</t>
  </si>
  <si>
    <t>00000000000000080179</t>
  </si>
  <si>
    <t>0241</t>
  </si>
  <si>
    <t>00000000000000186333</t>
  </si>
  <si>
    <t>1150</t>
  </si>
  <si>
    <t>00000000000000199427</t>
  </si>
  <si>
    <t>3925</t>
  </si>
  <si>
    <t>00000000000000105724</t>
  </si>
  <si>
    <t>0085</t>
  </si>
  <si>
    <t>00000000000000550507</t>
  </si>
  <si>
    <t>3967</t>
  </si>
  <si>
    <t>00000000000000157546</t>
  </si>
  <si>
    <t>8172</t>
  </si>
  <si>
    <t>00000000000000022187</t>
  </si>
  <si>
    <t>4380</t>
  </si>
  <si>
    <t>00000000000000138533</t>
  </si>
  <si>
    <t>1296</t>
  </si>
  <si>
    <t>00000000000000171875</t>
  </si>
  <si>
    <t>2374</t>
  </si>
  <si>
    <t>00000000000000295205</t>
  </si>
  <si>
    <t>3885</t>
  </si>
  <si>
    <t>00000000000000108774</t>
  </si>
  <si>
    <t>1035</t>
  </si>
  <si>
    <t>00000000000000087068</t>
  </si>
  <si>
    <t>0640</t>
  </si>
  <si>
    <t>00000000000000416088</t>
  </si>
  <si>
    <t>0332</t>
  </si>
  <si>
    <t>00000000000000274224</t>
  </si>
  <si>
    <t>4368</t>
  </si>
  <si>
    <t>00000000000000000967</t>
  </si>
  <si>
    <t>2493</t>
  </si>
  <si>
    <t>00000000000000104361</t>
  </si>
  <si>
    <t>1074</t>
  </si>
  <si>
    <t>00000000000000243167</t>
  </si>
  <si>
    <t>3955</t>
  </si>
  <si>
    <t>4123</t>
  </si>
  <si>
    <t>00000000000000129437</t>
  </si>
  <si>
    <t>3710</t>
  </si>
  <si>
    <t>00000000000000142026</t>
  </si>
  <si>
    <t>0557</t>
  </si>
  <si>
    <t>00000000000000214426</t>
  </si>
  <si>
    <t>00000000000000427977</t>
  </si>
  <si>
    <t>0277</t>
  </si>
  <si>
    <t>00000000000000291056</t>
  </si>
  <si>
    <t>3405</t>
  </si>
  <si>
    <t>00000000000000710600</t>
  </si>
  <si>
    <t>3337</t>
  </si>
  <si>
    <t>0000000000000014407X</t>
  </si>
  <si>
    <t>5304</t>
  </si>
  <si>
    <t>00000000000000232092</t>
  </si>
  <si>
    <t>00000000000000225355</t>
  </si>
  <si>
    <t>00000000000000302899</t>
  </si>
  <si>
    <t>1251</t>
  </si>
  <si>
    <t>00000000000000001535</t>
  </si>
  <si>
    <t>0311</t>
  </si>
  <si>
    <t>00000000000000058773</t>
  </si>
  <si>
    <t>0377</t>
  </si>
  <si>
    <t>00000000000000521639</t>
  </si>
  <si>
    <t>5134</t>
  </si>
  <si>
    <t>0000000000000029151X</t>
  </si>
  <si>
    <t>4816</t>
  </si>
  <si>
    <t>00000000000000001917</t>
  </si>
  <si>
    <t>2165</t>
  </si>
  <si>
    <t>00000000000000199222</t>
  </si>
  <si>
    <t>00000000000000286567</t>
  </si>
  <si>
    <t>0015</t>
  </si>
  <si>
    <t>00000000000000710300</t>
  </si>
  <si>
    <t>00000000000000237035</t>
  </si>
  <si>
    <t>3676</t>
  </si>
  <si>
    <t>00000000000000061255</t>
  </si>
  <si>
    <t>00000000000000355003</t>
  </si>
  <si>
    <t>2376</t>
  </si>
  <si>
    <t>00000000000000013918</t>
  </si>
  <si>
    <t>0946</t>
  </si>
  <si>
    <t>00000000000000711031</t>
  </si>
  <si>
    <t>4641</t>
  </si>
  <si>
    <t>00000000000000710992</t>
  </si>
  <si>
    <t>00000000000000712291</t>
  </si>
  <si>
    <t>4782</t>
  </si>
  <si>
    <t>00000000000000035149</t>
  </si>
  <si>
    <t>00000000000000289922</t>
  </si>
  <si>
    <t>4735</t>
  </si>
  <si>
    <t>00000000000000711183</t>
  </si>
  <si>
    <t>3753</t>
  </si>
  <si>
    <t>00000000000000105813</t>
  </si>
  <si>
    <t>0795</t>
  </si>
  <si>
    <t>00000000000000602200</t>
  </si>
  <si>
    <t>0668</t>
  </si>
  <si>
    <t>00000000000000200549</t>
  </si>
  <si>
    <t>0000000000000015900X</t>
  </si>
  <si>
    <t>3621</t>
  </si>
  <si>
    <t>00000000000000136549</t>
  </si>
  <si>
    <t>1269</t>
  </si>
  <si>
    <t>0000000000000035774X</t>
  </si>
  <si>
    <t>00000000000000711147</t>
  </si>
  <si>
    <t>4418</t>
  </si>
  <si>
    <t>00000000000000710396</t>
  </si>
  <si>
    <t>2019</t>
  </si>
  <si>
    <t>00000000000000125008</t>
  </si>
  <si>
    <t>00000000000000003175</t>
  </si>
  <si>
    <t>2581</t>
  </si>
  <si>
    <t>00000000000000451282</t>
  </si>
  <si>
    <t>5734</t>
  </si>
  <si>
    <t>00000000000000088935</t>
  </si>
  <si>
    <t>3280</t>
  </si>
  <si>
    <t>0000000000000054860X</t>
  </si>
  <si>
    <t>5730</t>
  </si>
  <si>
    <t>0000000000000026458X</t>
  </si>
  <si>
    <t>5676</t>
  </si>
  <si>
    <t>0000000000000012088X</t>
  </si>
  <si>
    <t>2452</t>
  </si>
  <si>
    <t>00000000000000301264</t>
  </si>
  <si>
    <t>1807</t>
  </si>
  <si>
    <t>00000000000000423106</t>
  </si>
  <si>
    <t>2618</t>
  </si>
  <si>
    <t>00000000000000114677</t>
  </si>
  <si>
    <t>2647</t>
  </si>
  <si>
    <t>00000000000000149357</t>
  </si>
  <si>
    <t>0284</t>
  </si>
  <si>
    <t>00000000000000310697</t>
  </si>
  <si>
    <t>2220</t>
  </si>
  <si>
    <t>00000000000000405701</t>
  </si>
  <si>
    <t>0174</t>
  </si>
  <si>
    <t>00000000000000116068</t>
  </si>
  <si>
    <t>0706</t>
  </si>
  <si>
    <t>00000000000000740063</t>
  </si>
  <si>
    <t>8225</t>
  </si>
  <si>
    <t>00000000000000007684</t>
  </si>
  <si>
    <t>0422</t>
  </si>
  <si>
    <t>00000000000000292907</t>
  </si>
  <si>
    <t>2424</t>
  </si>
  <si>
    <t>00000000000000130567</t>
  </si>
  <si>
    <t>9679</t>
  </si>
  <si>
    <t>00000000000000291390</t>
  </si>
  <si>
    <t>0980</t>
  </si>
  <si>
    <t>00000000000000238023</t>
  </si>
  <si>
    <t>00000000000000004178</t>
  </si>
  <si>
    <t>2780</t>
  </si>
  <si>
    <t>00000000000000316164</t>
  </si>
  <si>
    <t>0356</t>
  </si>
  <si>
    <t>0000000000000037024X</t>
  </si>
  <si>
    <t>0393</t>
  </si>
  <si>
    <t>0000000000000044412X</t>
  </si>
  <si>
    <t>3209</t>
  </si>
  <si>
    <t>00000000000000401846</t>
  </si>
  <si>
    <t>0607</t>
  </si>
  <si>
    <t>00000000000000263109</t>
  </si>
  <si>
    <t>00000000000000442909</t>
  </si>
  <si>
    <t>00000000000000402591</t>
  </si>
  <si>
    <t>0468</t>
  </si>
  <si>
    <t>00000000000000244651</t>
  </si>
  <si>
    <t>2765</t>
  </si>
  <si>
    <t>00000000000000303348</t>
  </si>
  <si>
    <t>0606</t>
  </si>
  <si>
    <t>00000000000000406577</t>
  </si>
  <si>
    <t>0945</t>
  </si>
  <si>
    <t>00000000000000272825</t>
  </si>
  <si>
    <t>1334</t>
  </si>
  <si>
    <t>00000000000000312266</t>
  </si>
  <si>
    <t>00000000000000327026</t>
  </si>
  <si>
    <t>1009</t>
  </si>
  <si>
    <t>00000000000000970069</t>
  </si>
  <si>
    <t>2251</t>
  </si>
  <si>
    <t>0000000000000021499X</t>
  </si>
  <si>
    <t>1700</t>
  </si>
  <si>
    <t>00000000000000002060</t>
  </si>
  <si>
    <t>00000000000000327697</t>
  </si>
  <si>
    <t>2584</t>
  </si>
  <si>
    <t>0000000000000018943X</t>
  </si>
  <si>
    <t>0177</t>
  </si>
  <si>
    <t>0000000000000029215X</t>
  </si>
  <si>
    <t>4955</t>
  </si>
  <si>
    <t>00000000000000000305</t>
  </si>
  <si>
    <t>1487</t>
  </si>
  <si>
    <t>00000000000000710254</t>
  </si>
  <si>
    <t>1125</t>
  </si>
  <si>
    <t>00000000000000183407</t>
  </si>
  <si>
    <t>0146</t>
  </si>
  <si>
    <t>00000000000000007114</t>
  </si>
  <si>
    <t>2662</t>
  </si>
  <si>
    <t>00000000000000175021</t>
  </si>
  <si>
    <t>4034</t>
  </si>
  <si>
    <t>00000000000000129232</t>
  </si>
  <si>
    <t>0106</t>
  </si>
  <si>
    <t>00000000000000710097</t>
  </si>
  <si>
    <t>00000000000000178667</t>
  </si>
  <si>
    <t>00000000000000000599</t>
  </si>
  <si>
    <t>0533</t>
  </si>
  <si>
    <t>00000000000000286540</t>
  </si>
  <si>
    <t>1098</t>
  </si>
  <si>
    <t>00000000000000170712</t>
  </si>
  <si>
    <t>00000000000000205389</t>
  </si>
  <si>
    <t>00000000000000248320</t>
  </si>
  <si>
    <t>1488</t>
  </si>
  <si>
    <t>00000000000000003057</t>
  </si>
  <si>
    <t>0487</t>
  </si>
  <si>
    <t>00000000000000206644</t>
  </si>
  <si>
    <t>8532</t>
  </si>
  <si>
    <t>00000000000000102369</t>
  </si>
  <si>
    <t>1470</t>
  </si>
  <si>
    <t>00000000000000285455</t>
  </si>
  <si>
    <t>4074</t>
  </si>
  <si>
    <t>00000000000000129577</t>
  </si>
  <si>
    <t>00000000000000377503</t>
  </si>
  <si>
    <t>1323</t>
  </si>
  <si>
    <t>00000000000000125016</t>
  </si>
  <si>
    <t>0000000000000112143X</t>
  </si>
  <si>
    <t>3935</t>
  </si>
  <si>
    <t>00000000000000106836</t>
  </si>
  <si>
    <t>4104</t>
  </si>
  <si>
    <t>00000000000000114464</t>
  </si>
  <si>
    <t>4515</t>
  </si>
  <si>
    <t>00000000000000152781</t>
  </si>
  <si>
    <t>00000000000000642924</t>
  </si>
  <si>
    <t>0512</t>
  </si>
  <si>
    <t>00000000000000257729</t>
  </si>
  <si>
    <t>1135</t>
  </si>
  <si>
    <t>00000000000000253448</t>
  </si>
  <si>
    <t>8232</t>
  </si>
  <si>
    <t>00000000000000008656</t>
  </si>
  <si>
    <t>8230</t>
  </si>
  <si>
    <t>00000000000000036609</t>
  </si>
  <si>
    <t>0184</t>
  </si>
  <si>
    <t>00000000000000531545</t>
  </si>
  <si>
    <t>4458</t>
  </si>
  <si>
    <t>00000000000000000192</t>
  </si>
  <si>
    <t>1320</t>
  </si>
  <si>
    <t>00000000000000262803</t>
  </si>
  <si>
    <t>4137</t>
  </si>
  <si>
    <t>00000000000000130796</t>
  </si>
  <si>
    <t>2536</t>
  </si>
  <si>
    <t>00000000000000172162</t>
  </si>
  <si>
    <t>1177</t>
  </si>
  <si>
    <t>00000000000000279137</t>
  </si>
  <si>
    <t>1772</t>
  </si>
  <si>
    <t>00000000000000255130</t>
  </si>
  <si>
    <t>0818</t>
  </si>
  <si>
    <t>00000000000000132918</t>
  </si>
  <si>
    <t>1272</t>
  </si>
  <si>
    <t>00000000000000236926</t>
  </si>
  <si>
    <t>1589</t>
  </si>
  <si>
    <t>00000000000000285609</t>
  </si>
  <si>
    <t>00000000000000259403</t>
  </si>
  <si>
    <t>4454</t>
  </si>
  <si>
    <t>00000000000000710309</t>
  </si>
  <si>
    <t>8235</t>
  </si>
  <si>
    <t>00000000000000026662</t>
  </si>
  <si>
    <t>1248</t>
  </si>
  <si>
    <t>00000000000000710092</t>
  </si>
  <si>
    <t>0000000000000024113X</t>
  </si>
  <si>
    <t>1480</t>
  </si>
  <si>
    <t>00000000000000139939</t>
  </si>
  <si>
    <t>1641</t>
  </si>
  <si>
    <t>00000000000000337935</t>
  </si>
  <si>
    <t>3705</t>
  </si>
  <si>
    <t>00000000000000118117</t>
  </si>
  <si>
    <t>4139</t>
  </si>
  <si>
    <t>00000000000000120022</t>
  </si>
  <si>
    <t>2580</t>
  </si>
  <si>
    <t>0000000000000013063X</t>
  </si>
  <si>
    <t>4153</t>
  </si>
  <si>
    <t>00000000000000258261</t>
  </si>
  <si>
    <t>0007</t>
  </si>
  <si>
    <t>00000000000003592103</t>
  </si>
  <si>
    <t>0092</t>
  </si>
  <si>
    <t>00000000000005934699</t>
  </si>
  <si>
    <t>1941</t>
  </si>
  <si>
    <t>00000000000000420395</t>
  </si>
  <si>
    <t>2123</t>
  </si>
  <si>
    <t>00000000000000099279</t>
  </si>
  <si>
    <t>3899</t>
  </si>
  <si>
    <t>00000000000000202134</t>
  </si>
  <si>
    <t>4547</t>
  </si>
  <si>
    <t>00000000000000209600</t>
  </si>
  <si>
    <t>00000000000004612744</t>
  </si>
  <si>
    <t>0057</t>
  </si>
  <si>
    <t>00000000000007913168</t>
  </si>
  <si>
    <t>2517</t>
  </si>
  <si>
    <t>00000000000000195545</t>
  </si>
  <si>
    <t>2595</t>
  </si>
  <si>
    <t>00000000000000222240</t>
  </si>
  <si>
    <t>0112</t>
  </si>
  <si>
    <t>00000000000007745354</t>
  </si>
  <si>
    <t>0117</t>
  </si>
  <si>
    <t>00000000000004714156</t>
  </si>
  <si>
    <t>0878</t>
  </si>
  <si>
    <t>0000000000000028341X</t>
  </si>
  <si>
    <t>0075</t>
  </si>
  <si>
    <t>00000000000000307580</t>
  </si>
  <si>
    <t>0058</t>
  </si>
  <si>
    <t>00000000000004647637</t>
  </si>
  <si>
    <t>00000000000000652229</t>
  </si>
  <si>
    <t>3814</t>
  </si>
  <si>
    <t>00000000000000197777</t>
  </si>
  <si>
    <t>0151</t>
  </si>
  <si>
    <t>00000000000000744328</t>
  </si>
  <si>
    <t>00000000000000837318</t>
  </si>
  <si>
    <t>0521</t>
  </si>
  <si>
    <t>00000000000000295167</t>
  </si>
  <si>
    <t>00000000000000770663</t>
  </si>
  <si>
    <t>2703</t>
  </si>
  <si>
    <t>0000000000000001463X</t>
  </si>
  <si>
    <t>1511</t>
  </si>
  <si>
    <t>00000000000000773743</t>
  </si>
  <si>
    <t>0446</t>
  </si>
  <si>
    <t>00000000000000131121</t>
  </si>
  <si>
    <t>2170</t>
  </si>
  <si>
    <t>00000000000000150452</t>
  </si>
  <si>
    <t>2413</t>
  </si>
  <si>
    <t>00000000000000196134</t>
  </si>
  <si>
    <t>1162</t>
  </si>
  <si>
    <t>00000000000000136255</t>
  </si>
  <si>
    <t>2660</t>
  </si>
  <si>
    <t>00000000000000537446</t>
  </si>
  <si>
    <t>2761</t>
  </si>
  <si>
    <t>00000000000000341717</t>
  </si>
  <si>
    <t>0000000000000025133X</t>
  </si>
  <si>
    <t>3137</t>
  </si>
  <si>
    <t>0000000000000041218X</t>
  </si>
  <si>
    <t>3219</t>
  </si>
  <si>
    <t>00000000000000097799</t>
  </si>
  <si>
    <t>00000000000000253545</t>
  </si>
  <si>
    <t>00000000000000251771</t>
  </si>
  <si>
    <t>2135</t>
  </si>
  <si>
    <t>00000000000000040541</t>
  </si>
  <si>
    <t>1110</t>
  </si>
  <si>
    <t>00000000000000371033</t>
  </si>
  <si>
    <t>3350</t>
  </si>
  <si>
    <t>0000000000000024175X</t>
  </si>
  <si>
    <t>0570</t>
  </si>
  <si>
    <t>00000000000000004692</t>
  </si>
  <si>
    <t>0000000000000032809X</t>
  </si>
  <si>
    <t>0866</t>
  </si>
  <si>
    <t>00000000000000335231</t>
  </si>
  <si>
    <t>3844</t>
  </si>
  <si>
    <t>00000000000000001127</t>
  </si>
  <si>
    <t>0856</t>
  </si>
  <si>
    <t>00000000000000299839</t>
  </si>
  <si>
    <t>8563</t>
  </si>
  <si>
    <t>00000000000000003336</t>
  </si>
  <si>
    <t>1350</t>
  </si>
  <si>
    <t>0000000000000015718X</t>
  </si>
  <si>
    <t>1794</t>
  </si>
  <si>
    <t>00000000000000138657</t>
  </si>
  <si>
    <t>00000000000000164852</t>
  </si>
  <si>
    <t>4029</t>
  </si>
  <si>
    <t>00000000000000078239</t>
  </si>
  <si>
    <t>1354</t>
  </si>
  <si>
    <t>00000000000000168467</t>
  </si>
  <si>
    <t>8276</t>
  </si>
  <si>
    <t>00000000000000381837</t>
  </si>
  <si>
    <t>2631</t>
  </si>
  <si>
    <t>00000000000000186651</t>
  </si>
  <si>
    <t>0992</t>
  </si>
  <si>
    <t>00000000000000206652</t>
  </si>
  <si>
    <t>00000000000000158615</t>
  </si>
  <si>
    <t>0912</t>
  </si>
  <si>
    <t>0000000000000026430X</t>
  </si>
  <si>
    <t>4745</t>
  </si>
  <si>
    <t>00000000000000316245</t>
  </si>
  <si>
    <t>0602</t>
  </si>
  <si>
    <t>00000000000000344672</t>
  </si>
  <si>
    <t>00000000000000288047</t>
  </si>
  <si>
    <t>0652</t>
  </si>
  <si>
    <t>00000000000000603015</t>
  </si>
  <si>
    <t>2209</t>
  </si>
  <si>
    <t>00000000000000168858</t>
  </si>
  <si>
    <t>00000000000000189510</t>
  </si>
  <si>
    <t>1351</t>
  </si>
  <si>
    <t>00000000000000161454</t>
  </si>
  <si>
    <t>4746</t>
  </si>
  <si>
    <t>00000000000000109436</t>
  </si>
  <si>
    <t>0734</t>
  </si>
  <si>
    <t>00000000000000494534</t>
  </si>
  <si>
    <t>4027</t>
  </si>
  <si>
    <t>00000000000000152862</t>
  </si>
  <si>
    <t>2396</t>
  </si>
  <si>
    <t>0000000000000019140X</t>
  </si>
  <si>
    <t>2349</t>
  </si>
  <si>
    <t>00000000000000129348</t>
  </si>
  <si>
    <t>2565</t>
  </si>
  <si>
    <t>00000000000000276308</t>
  </si>
  <si>
    <t>4751</t>
  </si>
  <si>
    <t>00000000000000108200</t>
  </si>
  <si>
    <t>0773</t>
  </si>
  <si>
    <t>00000000000000238465</t>
  </si>
  <si>
    <t>00000000000000005277</t>
  </si>
  <si>
    <t>1434</t>
  </si>
  <si>
    <t>00000000000000185760</t>
  </si>
  <si>
    <t>00000000000000317756</t>
  </si>
  <si>
    <t>00000000000000454281</t>
  </si>
  <si>
    <t>2195</t>
  </si>
  <si>
    <t>00000000000000199435</t>
  </si>
  <si>
    <t>2504</t>
  </si>
  <si>
    <t>00000000000000128724</t>
  </si>
  <si>
    <t>0847</t>
  </si>
  <si>
    <t>00000000000000360627</t>
  </si>
  <si>
    <t>2510</t>
  </si>
  <si>
    <t>00000000000000171352</t>
  </si>
  <si>
    <t>00000000000000335991</t>
  </si>
  <si>
    <t>0359</t>
  </si>
  <si>
    <t>00000000000000618802</t>
  </si>
  <si>
    <t>4693</t>
  </si>
  <si>
    <t>00000000000000441252</t>
  </si>
  <si>
    <t>4757</t>
  </si>
  <si>
    <t>00000000000000076317</t>
  </si>
  <si>
    <t>0703</t>
  </si>
  <si>
    <t>00000000000000269522</t>
  </si>
  <si>
    <t>4739</t>
  </si>
  <si>
    <t>00000000000000108324</t>
  </si>
  <si>
    <t>0735</t>
  </si>
  <si>
    <t>00000000000000524670</t>
  </si>
  <si>
    <t>3767</t>
  </si>
  <si>
    <t>00000000000000091626</t>
  </si>
  <si>
    <t>0842</t>
  </si>
  <si>
    <t>00000000000000031482</t>
  </si>
  <si>
    <t>00000000000000113077</t>
  </si>
  <si>
    <t>4505</t>
  </si>
  <si>
    <t>00000000000000117374</t>
  </si>
  <si>
    <t>0509</t>
  </si>
  <si>
    <t>00000000000000374083</t>
  </si>
  <si>
    <t>2941</t>
  </si>
  <si>
    <t>00000000000000182230</t>
  </si>
  <si>
    <t>3891</t>
  </si>
  <si>
    <t>00000000000000060682</t>
  </si>
  <si>
    <t>0074</t>
  </si>
  <si>
    <t>00000000000000560774</t>
  </si>
  <si>
    <t>1140</t>
  </si>
  <si>
    <t>00000000000000257699</t>
  </si>
  <si>
    <t>1366</t>
  </si>
  <si>
    <t>00000000000000707503</t>
  </si>
  <si>
    <t>3568</t>
  </si>
  <si>
    <t>00000000000000710047</t>
  </si>
  <si>
    <t>00000000000000211656</t>
  </si>
  <si>
    <t>4687</t>
  </si>
  <si>
    <t>00000000000000072591</t>
  </si>
  <si>
    <t>4762</t>
  </si>
  <si>
    <t>00000000000001007599</t>
  </si>
  <si>
    <t>7121</t>
  </si>
  <si>
    <t>00000000000000092479</t>
  </si>
  <si>
    <t>2223</t>
  </si>
  <si>
    <t>00000000000000158143</t>
  </si>
  <si>
    <t>8293</t>
  </si>
  <si>
    <t>00000000000000067156</t>
  </si>
  <si>
    <t>4001</t>
  </si>
  <si>
    <t>00000000000000214957</t>
  </si>
  <si>
    <t>4003</t>
  </si>
  <si>
    <t>00000000000000099929</t>
  </si>
  <si>
    <t>4006</t>
  </si>
  <si>
    <t>00000000000000600164</t>
  </si>
  <si>
    <t>1405</t>
  </si>
  <si>
    <t>0000000000000025570X</t>
  </si>
  <si>
    <t>2292</t>
  </si>
  <si>
    <t>00000000000020120095</t>
  </si>
  <si>
    <t>4007</t>
  </si>
  <si>
    <t>00000000000000158496</t>
  </si>
  <si>
    <t>1102</t>
  </si>
  <si>
    <t>00000000000400076107</t>
  </si>
  <si>
    <t>0270</t>
  </si>
  <si>
    <t>00000000000413590509</t>
  </si>
  <si>
    <t>0214</t>
  </si>
  <si>
    <t>00000000000405991806</t>
  </si>
  <si>
    <t>0412</t>
  </si>
  <si>
    <t>00000000000413188006</t>
  </si>
  <si>
    <t>00000000000402747009</t>
  </si>
  <si>
    <t>1130</t>
  </si>
  <si>
    <t>00000000000401208104</t>
  </si>
  <si>
    <t>1054</t>
  </si>
  <si>
    <t>00000000000410125201</t>
  </si>
  <si>
    <t>0360</t>
  </si>
  <si>
    <t>00000000000430477100</t>
  </si>
  <si>
    <t>0910</t>
  </si>
  <si>
    <t>00000000000410558809</t>
  </si>
  <si>
    <t>00000000000412027106</t>
  </si>
  <si>
    <t>0423</t>
  </si>
  <si>
    <t>00000000000402165301</t>
  </si>
  <si>
    <t>0770</t>
  </si>
  <si>
    <t>00000000000417172701</t>
  </si>
  <si>
    <t>0305</t>
  </si>
  <si>
    <t>00000000000405193209</t>
  </si>
  <si>
    <t>0600</t>
  </si>
  <si>
    <t>00000000000406988604</t>
  </si>
  <si>
    <t>0659</t>
  </si>
  <si>
    <t>00000000000400856307</t>
  </si>
  <si>
    <t>0736</t>
  </si>
  <si>
    <t>00000000000402294608</t>
  </si>
  <si>
    <t>00000000000413238805</t>
  </si>
  <si>
    <t>0594</t>
  </si>
  <si>
    <t>00000000000402304603</t>
  </si>
  <si>
    <t>0225</t>
  </si>
  <si>
    <t>00000000000415112809</t>
  </si>
  <si>
    <t>0116</t>
  </si>
  <si>
    <t>00000000000402414107</t>
  </si>
  <si>
    <t>0630</t>
  </si>
  <si>
    <t>00000000000406854306</t>
  </si>
  <si>
    <t>1383</t>
  </si>
  <si>
    <t>00000000000002000008</t>
  </si>
  <si>
    <t>5215</t>
  </si>
  <si>
    <t>00000000000000245993</t>
  </si>
  <si>
    <t>0586</t>
  </si>
  <si>
    <t>00000000000000493821</t>
  </si>
  <si>
    <t>00000000000000127930</t>
  </si>
  <si>
    <t>1389</t>
  </si>
  <si>
    <t>00000000000001952773</t>
  </si>
  <si>
    <t>1385</t>
  </si>
  <si>
    <t>0000000000000015184X</t>
  </si>
  <si>
    <t>5428</t>
  </si>
  <si>
    <t>00000000000000066303</t>
  </si>
  <si>
    <t>1084</t>
  </si>
  <si>
    <t>00000000000000710105</t>
  </si>
  <si>
    <t>3542</t>
  </si>
  <si>
    <t>00000000000001915290</t>
  </si>
  <si>
    <t>5413</t>
  </si>
  <si>
    <t>00000000000000051799</t>
  </si>
  <si>
    <t>0996</t>
  </si>
  <si>
    <t>00000000000000331422</t>
  </si>
  <si>
    <t>5347</t>
  </si>
  <si>
    <t>00000000000000070475</t>
  </si>
  <si>
    <t>5322</t>
  </si>
  <si>
    <t>00000000000000638080</t>
  </si>
  <si>
    <t>2490</t>
  </si>
  <si>
    <t>00000000000001066455</t>
  </si>
  <si>
    <t>0809</t>
  </si>
  <si>
    <t>00000000000001137549</t>
  </si>
  <si>
    <t>1982</t>
  </si>
  <si>
    <t>00000000000000069701</t>
  </si>
  <si>
    <t>0777</t>
  </si>
  <si>
    <t>00000000000000227463</t>
  </si>
  <si>
    <t>3635</t>
  </si>
  <si>
    <t>00000000000000170941</t>
  </si>
  <si>
    <t>1986</t>
  </si>
  <si>
    <t>00000000000000051322</t>
  </si>
  <si>
    <t>1987</t>
  </si>
  <si>
    <t>0000000000000014319X</t>
  </si>
  <si>
    <t>3774</t>
  </si>
  <si>
    <t>00000000000000161055</t>
  </si>
  <si>
    <t>0858</t>
  </si>
  <si>
    <t>00000000000000363650</t>
  </si>
  <si>
    <t>1718</t>
  </si>
  <si>
    <t>00000000000001268120</t>
  </si>
  <si>
    <t>5278</t>
  </si>
  <si>
    <t>00000000000000069744</t>
  </si>
  <si>
    <t>2688</t>
  </si>
  <si>
    <t>00000000000000157759</t>
  </si>
  <si>
    <t>6706</t>
  </si>
  <si>
    <t>00000000000000060992</t>
  </si>
  <si>
    <t>0268</t>
  </si>
  <si>
    <t>00000000000000428310</t>
  </si>
  <si>
    <t>2177</t>
  </si>
  <si>
    <t>00000000000000172170</t>
  </si>
  <si>
    <t>2712</t>
  </si>
  <si>
    <t>00000000000000199206</t>
  </si>
  <si>
    <t>6724</t>
  </si>
  <si>
    <t>00000000000000070629</t>
  </si>
  <si>
    <t>0411</t>
  </si>
  <si>
    <t>00000000000000319457</t>
  </si>
  <si>
    <t>6689</t>
  </si>
  <si>
    <t>00000000000000083852</t>
  </si>
  <si>
    <t>4483</t>
  </si>
  <si>
    <t>00000000000000103438</t>
  </si>
  <si>
    <t>4022</t>
  </si>
  <si>
    <t>00000000000000341320</t>
  </si>
  <si>
    <t>0133</t>
  </si>
  <si>
    <t>00000000000000310638</t>
  </si>
  <si>
    <t>00000000000000725153</t>
  </si>
  <si>
    <t>6581</t>
  </si>
  <si>
    <t>00000000000003002012</t>
  </si>
  <si>
    <t>4894</t>
  </si>
  <si>
    <t>00000000000000000134</t>
  </si>
  <si>
    <t>00000000000001079484</t>
  </si>
  <si>
    <t>6731</t>
  </si>
  <si>
    <t>0000000000000002113X</t>
  </si>
  <si>
    <t>1161</t>
  </si>
  <si>
    <t>00000000000000000521</t>
  </si>
  <si>
    <t>6795</t>
  </si>
  <si>
    <t>00000000000000008744</t>
  </si>
  <si>
    <t>00000000000001120514</t>
  </si>
  <si>
    <t>0510</t>
  </si>
  <si>
    <t>00000000000000499463</t>
  </si>
  <si>
    <t>0273</t>
  </si>
  <si>
    <t>00000000000001306014</t>
  </si>
  <si>
    <t>00000000000000336262</t>
  </si>
  <si>
    <t>0279</t>
  </si>
  <si>
    <t>00000000000000187836</t>
  </si>
  <si>
    <t>0302</t>
  </si>
  <si>
    <t>00000000000000262269</t>
  </si>
  <si>
    <t>00000000000000150219</t>
  </si>
  <si>
    <t>6979</t>
  </si>
  <si>
    <t>00000000000000058815</t>
  </si>
  <si>
    <t>00000000000001302639</t>
  </si>
  <si>
    <t>00000000000001302493</t>
  </si>
  <si>
    <t>2055</t>
  </si>
  <si>
    <t>00000000000000155039</t>
  </si>
  <si>
    <t>0440</t>
  </si>
  <si>
    <t>0000000000000107072X</t>
  </si>
  <si>
    <t>0077</t>
  </si>
  <si>
    <t>00000000000000204773</t>
  </si>
  <si>
    <t>6786</t>
  </si>
  <si>
    <t>00000000000000057967</t>
  </si>
  <si>
    <t>2735</t>
  </si>
  <si>
    <t>00000000000000106577</t>
  </si>
  <si>
    <t>00000000000001302795</t>
  </si>
  <si>
    <t>2752</t>
  </si>
  <si>
    <t>00000000000130000137</t>
  </si>
  <si>
    <t>3973</t>
  </si>
  <si>
    <t>00000000000000170291</t>
  </si>
  <si>
    <t>0541</t>
  </si>
  <si>
    <t>0000000000000014357X</t>
  </si>
  <si>
    <t>00000000000000250074</t>
  </si>
  <si>
    <t>1505</t>
  </si>
  <si>
    <t>00000000000000662054</t>
  </si>
  <si>
    <t>2064</t>
  </si>
  <si>
    <t>00000000000000176508</t>
  </si>
  <si>
    <t>1957</t>
  </si>
  <si>
    <t>00000000000000072036</t>
  </si>
  <si>
    <t>0862</t>
  </si>
  <si>
    <t>00000000000000347914</t>
  </si>
  <si>
    <t>1117</t>
  </si>
  <si>
    <t>00000000000000455989</t>
  </si>
  <si>
    <t>1867</t>
  </si>
  <si>
    <t>0000000000000072341X</t>
  </si>
  <si>
    <t>00000000000000186001</t>
  </si>
  <si>
    <t>0000000000000038884X</t>
  </si>
  <si>
    <t>3979</t>
  </si>
  <si>
    <t>00000000000000152110</t>
  </si>
  <si>
    <t>00000000000000434442</t>
  </si>
  <si>
    <t>00000000000000316954</t>
  </si>
  <si>
    <t>8621</t>
  </si>
  <si>
    <t>00000000000000304743</t>
  </si>
  <si>
    <t>4791</t>
  </si>
  <si>
    <t>0000000000000009112X</t>
  </si>
  <si>
    <t>8044</t>
  </si>
  <si>
    <t>00000000000001081640</t>
  </si>
  <si>
    <t>4608</t>
  </si>
  <si>
    <t>00000000000000147532</t>
  </si>
  <si>
    <t>3980</t>
  </si>
  <si>
    <t>00000000000000143766</t>
  </si>
  <si>
    <t>0610</t>
  </si>
  <si>
    <t>00000000000000710828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</si>
</sst>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0000000000000000000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4" fontId="2" fillId="0" borderId="1" xfId="1" applyFont="1" applyBorder="1"/>
    <xf numFmtId="3" fontId="3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>
      <alignment horizontal="center"/>
    </xf>
    <xf numFmtId="0" fontId="3" fillId="0" borderId="1" xfId="0" applyFont="1" applyBorder="1"/>
    <xf numFmtId="44" fontId="5" fillId="0" borderId="1" xfId="1" applyFont="1" applyBorder="1"/>
    <xf numFmtId="44" fontId="6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4" fontId="3" fillId="0" borderId="1" xfId="1" applyFont="1" applyBorder="1"/>
    <xf numFmtId="3" fontId="7" fillId="0" borderId="1" xfId="0" applyNumberFormat="1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3" fontId="8" fillId="0" borderId="1" xfId="0" applyNumberFormat="1" applyFont="1" applyBorder="1" applyAlignment="1">
      <alignment horizontal="center"/>
    </xf>
    <xf numFmtId="44" fontId="8" fillId="0" borderId="1" xfId="1" applyFont="1" applyFill="1" applyBorder="1" applyAlignment="1">
      <alignment horizontal="center"/>
    </xf>
    <xf numFmtId="0" fontId="8" fillId="0" borderId="0" xfId="0" applyFont="1"/>
    <xf numFmtId="164" fontId="8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44" fontId="0" fillId="0" borderId="0" xfId="0" applyNumberForma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DCA/FDCA%20em%202022/05%20-%20Repasse/OBS%20CANCELADAS%2012.08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O2022"/>
    </sheetNames>
    <sheetDataSet>
      <sheetData sheetId="0">
        <row r="9">
          <cell r="C9" t="str">
            <v>00167826000140</v>
          </cell>
          <cell r="D9" t="str">
            <v>FUNDO MUNICIPAL DA INFANCIA E ADOLESCENCIA</v>
          </cell>
          <cell r="E9" t="str">
            <v>11 - CANCELAMENTO PARCIAL DA 2022OB800925 - 2022LC400405 - 000001 - POR FAVORECIDO INCOMPATIVEL</v>
          </cell>
          <cell r="F9">
            <v>1041.56</v>
          </cell>
          <cell r="G9" t="str">
            <v>11</v>
          </cell>
          <cell r="H9" t="str">
            <v>Favorecido Incompatível</v>
          </cell>
        </row>
        <row r="10">
          <cell r="C10" t="str">
            <v>01276383000198</v>
          </cell>
          <cell r="D10" t="str">
            <v>FUNDO MUNICIPAL DOS DIREITOS DA CRIANCA E DO ADOLESCENT</v>
          </cell>
          <cell r="E10" t="str">
            <v>11 - CANCELAMENTO PARCIAL DA 2022OB800925 - 2022LC400405 - 000013 - POR FAVORECIDO INCOMPATIVEL</v>
          </cell>
          <cell r="F10">
            <v>10350.98</v>
          </cell>
          <cell r="G10" t="str">
            <v>11</v>
          </cell>
          <cell r="H10" t="str">
            <v>Favorecido Incompatível</v>
          </cell>
        </row>
        <row r="11">
          <cell r="C11" t="str">
            <v>02028846000165</v>
          </cell>
          <cell r="D11" t="str">
            <v>FUNDO MUNICIPAL DE DESEFA DOS DIREITOS DA CRIANCA E DO</v>
          </cell>
          <cell r="E11" t="str">
            <v>11 - CANCELAMENTO PARCIAL DA 2022OB800925 - 2022LC400405 - 000028 - POR FAVORECIDO INCOMPATIVEL</v>
          </cell>
          <cell r="F11">
            <v>9711.83</v>
          </cell>
          <cell r="G11" t="str">
            <v>11</v>
          </cell>
          <cell r="H11" t="str">
            <v>Favorecido Incompatível</v>
          </cell>
        </row>
        <row r="12">
          <cell r="C12" t="str">
            <v>03467745000153</v>
          </cell>
          <cell r="D12" t="str">
            <v>FUNDO MUNICIPAL DOS DIREITOS DA CRIANCA E DO ADOLESCENT</v>
          </cell>
          <cell r="E12" t="str">
            <v>11 - CANCELAMENTO PARCIAL DA 2022OB800925 - 2022LC400405 - 000045 - POR FAVORECIDO INCOMPATIVEL</v>
          </cell>
          <cell r="F12">
            <v>3883.59</v>
          </cell>
          <cell r="G12" t="str">
            <v>11</v>
          </cell>
          <cell r="H12" t="str">
            <v>Favorecido Incompatível</v>
          </cell>
        </row>
        <row r="13">
          <cell r="C13" t="str">
            <v>04172215000140</v>
          </cell>
          <cell r="D13" t="str">
            <v>FUNDO MUNICIPAL PARA A INFANCIA E ADOLESCENCIA - FIA</v>
          </cell>
          <cell r="E13" t="str">
            <v>11 - CANCELAMENTO PARCIAL DA 2022OB800925 - 2022LC400405 - 000060 - POR FAVORECIDO INCOMPATIVEL</v>
          </cell>
          <cell r="F13">
            <v>2604.96</v>
          </cell>
          <cell r="G13" t="str">
            <v>11</v>
          </cell>
          <cell r="H13" t="str">
            <v>Favorecido Incompatível</v>
          </cell>
        </row>
        <row r="14">
          <cell r="C14" t="str">
            <v>05976056000108</v>
          </cell>
          <cell r="D14" t="str">
            <v>FUNDO MUNICIPAL DOS DIREITOS DA CRIANCA E DO ADOLESCENT</v>
          </cell>
          <cell r="E14" t="str">
            <v>11 - CANCELAMENTO PARCIAL DA 2022OB800925 - 2022LC400405 - 000096 - POR FAVORECIDO INCOMPATIVEL</v>
          </cell>
          <cell r="F14">
            <v>3045.03</v>
          </cell>
          <cell r="G14" t="str">
            <v>11</v>
          </cell>
          <cell r="H14" t="str">
            <v>Favorecido Incompatível</v>
          </cell>
        </row>
        <row r="15">
          <cell r="C15" t="str">
            <v>09392784000115</v>
          </cell>
          <cell r="D15" t="str">
            <v>FUNDO MUNICIPAL DE DEFESA DOS DIREITOS DA CRIANCA E DO</v>
          </cell>
          <cell r="E15" t="str">
            <v>11 - CANCELAMENTO PARCIAL DA 2022OB800925 - 2022LC400405 - 000175 - POR FAVORECIDO INCOMPATIVEL</v>
          </cell>
          <cell r="F15">
            <v>1844.72</v>
          </cell>
          <cell r="G15" t="str">
            <v>11</v>
          </cell>
          <cell r="H15" t="str">
            <v>Favorecido Incompatível</v>
          </cell>
        </row>
        <row r="16">
          <cell r="C16" t="str">
            <v>10706172000139</v>
          </cell>
          <cell r="D16" t="str">
            <v>FUNDO MUNICIPAL DOS DIREITOS DA CRIANCA E DO ADOLESCENT</v>
          </cell>
          <cell r="E16" t="str">
            <v>12 - CANCELAMENTO PARCIAL DA 2022OB800925 - 2022LC400405 - 000196 - POR DOMICILIO BANCARIO INEXISTENTE</v>
          </cell>
          <cell r="F16">
            <v>1666.53</v>
          </cell>
          <cell r="G16" t="str">
            <v>12</v>
          </cell>
          <cell r="H16" t="str">
            <v>Domicílio Bancário Inexistente</v>
          </cell>
        </row>
        <row r="17">
          <cell r="C17" t="str">
            <v>10721807000177</v>
          </cell>
          <cell r="D17" t="str">
            <v>FUNDO MUNICIPAL PARA OS DIREITOS DA CRIANCA E DO ADOLES</v>
          </cell>
          <cell r="E17" t="str">
            <v>11 - CANCELAMENTO PARCIAL DA 2022OB800925 - 2022LC400405 - 000199 - POR FAVORECIDO INCOMPATIVEL</v>
          </cell>
          <cell r="F17">
            <v>4661.18</v>
          </cell>
          <cell r="G17" t="str">
            <v>11</v>
          </cell>
          <cell r="H17" t="str">
            <v>Favorecido Incompatível</v>
          </cell>
        </row>
        <row r="18">
          <cell r="C18" t="str">
            <v>11153407000175</v>
          </cell>
          <cell r="D18" t="str">
            <v>FUNDO DE DEFESA DOS DIREITOS DA CRIANCA E DO ADOLESCENT</v>
          </cell>
          <cell r="E18" t="str">
            <v>11 - CANCELAMENTO PARCIAL DA 2022OB800925 - 2022LC400405 - 000206 - POR FAVORECIDO INCOMPATIVEL</v>
          </cell>
          <cell r="F18">
            <v>10127.91</v>
          </cell>
          <cell r="G18" t="str">
            <v>11</v>
          </cell>
          <cell r="H18" t="str">
            <v>Favorecido Incompatível</v>
          </cell>
        </row>
        <row r="19">
          <cell r="C19" t="str">
            <v>11238166000167</v>
          </cell>
          <cell r="D19" t="str">
            <v>FUNDO MUNICIPAL DE DESENVOLVIMENTO DA CRIANCA E ADOLESC</v>
          </cell>
          <cell r="E19" t="str">
            <v>11 - CANCELAMENTO PARCIAL DA 2022OB800925 - 2022LC400405 - 000209 - POR FAVORECIDO INCOMPATIVEL</v>
          </cell>
          <cell r="F19">
            <v>785.22</v>
          </cell>
          <cell r="G19" t="str">
            <v>11</v>
          </cell>
          <cell r="H19" t="str">
            <v>Favorecido Incompatível</v>
          </cell>
        </row>
        <row r="20">
          <cell r="C20" t="str">
            <v>11693917000135</v>
          </cell>
          <cell r="D20" t="str">
            <v>FUNDO MUNICIPAL E DOS DIREITOS DA CRIANCA E DO ADOLESCE</v>
          </cell>
          <cell r="E20" t="str">
            <v>12 - CANCELAMENTO PARCIAL DA 2022OB800925 - 2022LC400405 - 000235 - POR DOMICILIO BANCARIO INEXISTENTE</v>
          </cell>
          <cell r="F20">
            <v>21217.81</v>
          </cell>
          <cell r="G20" t="str">
            <v>12</v>
          </cell>
          <cell r="H20" t="str">
            <v>Domicílio Bancário Inexistente</v>
          </cell>
        </row>
        <row r="21">
          <cell r="C21" t="str">
            <v>11800197000160</v>
          </cell>
          <cell r="D21" t="str">
            <v>FUNDO MUNICIPAL DOS DIREITOS DA CRIANCA E DO ADOLESCENT</v>
          </cell>
          <cell r="E21" t="str">
            <v>11 - CANCELAMENTO PARCIAL DA 2022OB800925 - 2022LC400405 - 000240 - POR FAVORECIDO INCOMPATIVEL</v>
          </cell>
          <cell r="F21">
            <v>4412.8999999999996</v>
          </cell>
          <cell r="G21" t="str">
            <v>11</v>
          </cell>
          <cell r="H21" t="str">
            <v>Favorecido Incompatível</v>
          </cell>
        </row>
        <row r="22">
          <cell r="C22" t="str">
            <v>11816244000163</v>
          </cell>
          <cell r="D22" t="str">
            <v>FUNDO MUNICIPAL DOS DIREITOS DA CRIANCA E DO ADOLESCENT</v>
          </cell>
          <cell r="E22" t="str">
            <v>11 - CANCELAMENTO PARCIAL DA 2022OB800925 - 2022LC400405 - 000242 - POR FAVORECIDO INCOMPATIVEL</v>
          </cell>
          <cell r="F22">
            <v>1000</v>
          </cell>
          <cell r="G22" t="str">
            <v>11</v>
          </cell>
          <cell r="H22" t="str">
            <v>Favorecido Incompatível</v>
          </cell>
        </row>
        <row r="23">
          <cell r="C23" t="str">
            <v>12695470000104</v>
          </cell>
          <cell r="D23" t="str">
            <v>FUNDO MUNICIPAL DOS DIREITOS DA CRIANCA E DO ADOLESCENT</v>
          </cell>
          <cell r="E23" t="str">
            <v>12 - CANCELAMENTO PARCIAL DA 2022OB800925 - 2022LC400405 - 000291 - POR DOMICILIO BANCARIO INEXISTENTE</v>
          </cell>
          <cell r="F23">
            <v>7939.05</v>
          </cell>
          <cell r="G23" t="str">
            <v>12</v>
          </cell>
          <cell r="H23" t="str">
            <v>Domicílio Bancário Inexistente</v>
          </cell>
        </row>
        <row r="24">
          <cell r="C24" t="str">
            <v>12888957000103</v>
          </cell>
          <cell r="D24" t="str">
            <v>FUNDO MUNICIPAL DOS DIREITOS DA CRIANCA E DO ADOLESCENT</v>
          </cell>
          <cell r="E24" t="str">
            <v>11 - CANCELAMENTO PARCIAL DA 2022OB800925 - 2022LC400405 - 000302 - POR FAVORECIDO INCOMPATIVEL</v>
          </cell>
          <cell r="F24">
            <v>2316.19</v>
          </cell>
          <cell r="G24" t="str">
            <v>11</v>
          </cell>
          <cell r="H24" t="str">
            <v>Favorecido Incompatível</v>
          </cell>
        </row>
        <row r="25">
          <cell r="C25" t="str">
            <v>13414965000172</v>
          </cell>
          <cell r="D25" t="str">
            <v>FUNDO MUNICIPAL DOS DIREITOS DA CRIANCA E DO ADOLESCENT</v>
          </cell>
          <cell r="E25" t="str">
            <v>12 - CANCELAMENTO PARCIAL DA 2022OB800925 - 2022LC400405 - 000350 - POR DOMICILIO BANCARIO INEXISTENTE</v>
          </cell>
          <cell r="F25">
            <v>2339.7199999999998</v>
          </cell>
          <cell r="G25" t="str">
            <v>12</v>
          </cell>
          <cell r="H25" t="str">
            <v>Domicílio Bancário Inexistente</v>
          </cell>
        </row>
        <row r="26">
          <cell r="C26" t="str">
            <v>13842770000123</v>
          </cell>
          <cell r="D26" t="str">
            <v>FUNDO MUNICIPAL DA INFANCIA E JUVENTUDE</v>
          </cell>
          <cell r="E26" t="str">
            <v>11 - CANCELAMENTO PARCIAL DA 2022OB800925 - 2022LC400405 - 000375 - POR FAVORECIDO INCOMPATIVEL</v>
          </cell>
          <cell r="F26">
            <v>39.729999999999997</v>
          </cell>
          <cell r="G26" t="str">
            <v>11</v>
          </cell>
          <cell r="H26" t="str">
            <v>Favorecido Incompatível</v>
          </cell>
        </row>
        <row r="27">
          <cell r="C27" t="str">
            <v>14982489000159</v>
          </cell>
          <cell r="D27" t="str">
            <v>FUNDO MUNICIPAL DOS DIREITOS DA CRIANCA E DO ADOLESCENT</v>
          </cell>
          <cell r="E27" t="str">
            <v>11 - CANCELAMENTO PARCIAL DA 2022OB800925 - 2022LC400405 - 000454 - POR FAVORECIDO INCOMPATIVEL</v>
          </cell>
          <cell r="F27">
            <v>2286.0100000000002</v>
          </cell>
          <cell r="G27" t="str">
            <v>11</v>
          </cell>
          <cell r="H27" t="str">
            <v>Favorecido Incompatível</v>
          </cell>
        </row>
        <row r="28">
          <cell r="C28" t="str">
            <v>15145532000194</v>
          </cell>
          <cell r="D28" t="str">
            <v>FUNDO MUNICIPAL DOS DIREITOS DA CRIANCA E DO ADOLESCENT</v>
          </cell>
          <cell r="E28" t="str">
            <v>11 - CANCELAMENTO PARCIAL DA 2022OB800925 - 2022LC400405 - 000468 - POR FAVORECIDO INCOMPATIVEL</v>
          </cell>
          <cell r="F28">
            <v>929.01</v>
          </cell>
          <cell r="G28" t="str">
            <v>11</v>
          </cell>
          <cell r="H28" t="str">
            <v>Favorecido Incompatível</v>
          </cell>
        </row>
        <row r="29">
          <cell r="C29" t="str">
            <v>15519691000101</v>
          </cell>
          <cell r="D29" t="str">
            <v>FUNDO MUNICIPAL DOS DIREITOS DA CRIANCA E DO ADOLESCENT</v>
          </cell>
          <cell r="E29" t="str">
            <v>12 - CANCELAMENTO PARCIAL DA 2022OB800925 - 2022LC400405 - 000499 - POR DOMICILIO BANCARIO INEXISTENTE</v>
          </cell>
          <cell r="F29">
            <v>6178.23</v>
          </cell>
          <cell r="G29" t="str">
            <v>12</v>
          </cell>
          <cell r="H29" t="str">
            <v>Domicílio Bancário Inexistente</v>
          </cell>
        </row>
        <row r="30">
          <cell r="C30" t="str">
            <v>15532529000123</v>
          </cell>
          <cell r="D30" t="str">
            <v>FUNDO MUNICIPAL DAS MEDIDAS SOCIO EDUCATIVAS PARA CRIAN</v>
          </cell>
          <cell r="E30" t="str">
            <v>11 - CANCELAMENTO PARCIAL DA 2022OB800925 - 2022LC400405 - 000500 - POR FAVORECIDO INCOMPATIVEL</v>
          </cell>
          <cell r="F30">
            <v>6108.3</v>
          </cell>
          <cell r="G30" t="str">
            <v>11</v>
          </cell>
          <cell r="H30" t="str">
            <v>Favorecido Incompatível</v>
          </cell>
        </row>
        <row r="31">
          <cell r="C31" t="str">
            <v>15800524000134</v>
          </cell>
          <cell r="D31" t="str">
            <v>FUNDO MUNICIPAL DOS DIREITOS DA CRIANCA E DO ADOLESCENT</v>
          </cell>
          <cell r="E31" t="str">
            <v>11 - CANCELAMENTO PARCIAL DA 2022OB800925 - 2022LC400405 - 000523 - POR FAVORECIDO INCOMPATIVEL</v>
          </cell>
          <cell r="F31">
            <v>15392.53</v>
          </cell>
          <cell r="G31" t="str">
            <v>11</v>
          </cell>
          <cell r="H31" t="str">
            <v>Favorecido Incompatível</v>
          </cell>
        </row>
        <row r="32">
          <cell r="C32" t="str">
            <v>16575440000107</v>
          </cell>
          <cell r="D32" t="str">
            <v>FUNDO MUNICIPAL DOS DIREITOS DA CRIANCA E DO ADOLESCENT</v>
          </cell>
          <cell r="E32" t="str">
            <v>11 - CANCELAMENTO PARCIAL DA 2022OB800925 - 2022LC400405 - 000538 - POR FAVORECIDO INCOMPATIVEL</v>
          </cell>
          <cell r="F32">
            <v>7451.93</v>
          </cell>
          <cell r="G32" t="str">
            <v>11</v>
          </cell>
          <cell r="H32" t="str">
            <v>Favorecido Incompatível</v>
          </cell>
        </row>
        <row r="33">
          <cell r="C33" t="str">
            <v>16891549000153</v>
          </cell>
          <cell r="D33" t="str">
            <v>FUNDO MUNICIPAL DOS DIREITOS DA CRIANCA E DO ADOLESCENT</v>
          </cell>
          <cell r="E33" t="str">
            <v>12 - CANCELAMENTO PARCIAL DA 2022OB800925 - 2022LC400405 - 000570 - POR DOMICILIO BANCARIO INEXISTENTE</v>
          </cell>
          <cell r="F33">
            <v>9520.2000000000007</v>
          </cell>
          <cell r="G33" t="str">
            <v>12</v>
          </cell>
          <cell r="H33" t="str">
            <v>Domicílio Bancário Inexistente</v>
          </cell>
        </row>
        <row r="34">
          <cell r="C34" t="str">
            <v>16906534000111</v>
          </cell>
          <cell r="D34" t="str">
            <v>FUNDO MUNICIPAL DA CRIANCA E DO ADOLESCENTE</v>
          </cell>
          <cell r="E34" t="str">
            <v>11 - CANCELAMENTO PARCIAL DA 2022OB800925 - 2022LC400405 - 000572 - POR FAVORECIDO INCOMPATIVEL</v>
          </cell>
          <cell r="F34">
            <v>1224.08</v>
          </cell>
          <cell r="G34" t="str">
            <v>11</v>
          </cell>
          <cell r="H34" t="str">
            <v>Favorecido Incompatível</v>
          </cell>
        </row>
        <row r="35">
          <cell r="C35" t="str">
            <v>17177917000169</v>
          </cell>
          <cell r="D35" t="str">
            <v>FUNDO MUNICIPAL DOS DIREITOS DA CRIANCA E DO ADOLENCENT</v>
          </cell>
          <cell r="E35" t="str">
            <v>11 - CANCELAMENTO PARCIAL DA 2022OB800925 - 2022LC400405 - 000591 - POR FAVORECIDO INCOMPATIVEL</v>
          </cell>
          <cell r="F35">
            <v>323.3</v>
          </cell>
          <cell r="G35" t="str">
            <v>11</v>
          </cell>
          <cell r="H35" t="str">
            <v>Favorecido Incompatível</v>
          </cell>
        </row>
        <row r="36">
          <cell r="C36" t="str">
            <v>17239496000153</v>
          </cell>
          <cell r="D36" t="str">
            <v>FUNDO MUNICIPAL DO DIREITO DA CRIANCA E DO ADOLESCENTE</v>
          </cell>
          <cell r="E36" t="str">
            <v>11 - CANCELAMENTO PARCIAL DA 2022OB800925 - 2022LC400405 - 000597 - POR FAVORECIDO INCOMPATIVEL</v>
          </cell>
          <cell r="F36">
            <v>1077.54</v>
          </cell>
          <cell r="G36" t="str">
            <v>11</v>
          </cell>
          <cell r="H36" t="str">
            <v>Favorecido Incompatível</v>
          </cell>
        </row>
        <row r="37">
          <cell r="C37" t="str">
            <v>17731652000107</v>
          </cell>
          <cell r="D37" t="str">
            <v>FUNDO PARA INFANCIA E ADOLESCENCIA</v>
          </cell>
          <cell r="E37" t="str">
            <v>11 - CANCELAMENTO PARCIAL DA 2022OB800925 - 2022LC400405 - 000637 - POR FAVORECIDO INCOMPATIVEL</v>
          </cell>
          <cell r="F37">
            <v>3877.89</v>
          </cell>
          <cell r="G37" t="str">
            <v>11</v>
          </cell>
          <cell r="H37" t="str">
            <v>Favorecido Incompatível</v>
          </cell>
        </row>
        <row r="38">
          <cell r="C38" t="str">
            <v>17812596000127</v>
          </cell>
          <cell r="D38" t="str">
            <v>FUNDO PARA A INFANCIA E JUVENTUDE - FIA</v>
          </cell>
          <cell r="E38" t="str">
            <v>12 - CANCELAMENTO PARCIAL DA 2022OB800925 - 2022LC400405 - 000674 - POR DOMICILIO BANCARIO INEXISTENTE</v>
          </cell>
          <cell r="F38">
            <v>1154.0999999999999</v>
          </cell>
          <cell r="G38" t="str">
            <v>12</v>
          </cell>
          <cell r="H38" t="str">
            <v>Domicílio Bancário Inexistente</v>
          </cell>
        </row>
        <row r="39">
          <cell r="C39" t="str">
            <v>17886019000180</v>
          </cell>
          <cell r="D39" t="str">
            <v>FUNDO MUNICIPAL DOS DIREITOS DA CRIANCA E DO ADOLESCENT</v>
          </cell>
          <cell r="E39" t="str">
            <v>11 - CANCELAMENTO PARCIAL DA 2022OB800925 - 2022LC400405 - 000747 - POR FAVORECIDO INCOMPATIVEL</v>
          </cell>
          <cell r="F39">
            <v>3041.82</v>
          </cell>
          <cell r="G39" t="str">
            <v>11</v>
          </cell>
          <cell r="H39" t="str">
            <v>Favorecido Incompatível</v>
          </cell>
        </row>
        <row r="40">
          <cell r="C40" t="str">
            <v>17911765000186</v>
          </cell>
          <cell r="D40" t="str">
            <v>FUNDO MUNICIPAL DOS DIREITOS DA CRIANCA E DO ADOLESCENT</v>
          </cell>
          <cell r="E40" t="str">
            <v>11 - CANCELAMENTO PARCIAL DA 2022OB800925 - 2022LC400405 - 000755 - POR FAVORECIDO INCOMPATIVEL</v>
          </cell>
          <cell r="F40">
            <v>1090.5899999999999</v>
          </cell>
          <cell r="G40" t="str">
            <v>11</v>
          </cell>
          <cell r="H40" t="str">
            <v>Favorecido Incompatível</v>
          </cell>
        </row>
        <row r="41">
          <cell r="C41" t="str">
            <v>17968130000115</v>
          </cell>
          <cell r="D41" t="str">
            <v>FUNDO MUNICIPAL DOS DIREITOS DA CRIANCA E DO ADOLESCENT</v>
          </cell>
          <cell r="E41" t="str">
            <v>12 - CANCELAMENTO PARCIAL DA 2022OB800925 - 2022LC400405 - 000779 - POR DOMICILIO BANCARIO INEXISTENTE</v>
          </cell>
          <cell r="F41">
            <v>150</v>
          </cell>
          <cell r="G41" t="str">
            <v>12</v>
          </cell>
          <cell r="H41" t="str">
            <v>Domicílio Bancário Inexistente</v>
          </cell>
        </row>
        <row r="42">
          <cell r="C42" t="str">
            <v>18011413000137</v>
          </cell>
          <cell r="D42" t="str">
            <v>FUNDO MUNICIPAL DOS DIREITOS DA CRIANCA E DO ADOLESCENT</v>
          </cell>
          <cell r="E42" t="str">
            <v>12 - CANCELAMENTO PARCIAL DA 2022OB800925 - 2022LC400405 - 000810 - POR DOMICILIO BANCARIO INEXISTENTE</v>
          </cell>
          <cell r="F42">
            <v>250</v>
          </cell>
          <cell r="G42" t="str">
            <v>12</v>
          </cell>
          <cell r="H42" t="str">
            <v>Domicílio Bancário Inexistente</v>
          </cell>
        </row>
        <row r="43">
          <cell r="C43" t="str">
            <v>18022737000170</v>
          </cell>
          <cell r="D43" t="str">
            <v>FUNDO MUNICIPAL DOS DIREITOS DA CRIANCA E DO ADOLESCENT</v>
          </cell>
          <cell r="E43" t="str">
            <v>11 - CANCELAMENTO PARCIAL DA 2022OB800925 - 2022LC400405 - 000817 - POR FAVORECIDO INCOMPATIVEL</v>
          </cell>
          <cell r="F43">
            <v>5370.94</v>
          </cell>
          <cell r="G43" t="str">
            <v>11</v>
          </cell>
          <cell r="H43" t="str">
            <v>Favorecido Incompatível</v>
          </cell>
        </row>
        <row r="44">
          <cell r="C44" t="str">
            <v>18025839000140</v>
          </cell>
          <cell r="D44" t="str">
            <v>FUNDO MUNICIPAL DOS DIREITOS DA CRIANCA E ADOLESCENTE</v>
          </cell>
          <cell r="E44" t="str">
            <v>11 - CANCELAMENTO PARCIAL DA 2022OB800925 - 2022LC400405 - 000820 - POR FAVORECIDO INCOMPATIVEL</v>
          </cell>
          <cell r="F44">
            <v>5450.4</v>
          </cell>
          <cell r="G44" t="str">
            <v>11</v>
          </cell>
          <cell r="H44" t="str">
            <v>Favorecido Incompatível</v>
          </cell>
        </row>
        <row r="45">
          <cell r="C45" t="str">
            <v>18277072000146</v>
          </cell>
          <cell r="D45" t="str">
            <v>FUNDO MUNICIPAL DOS DIREITOS DA CRIANCA E DO ADOLESCENT</v>
          </cell>
          <cell r="E45" t="str">
            <v>11 - CANCELAMENTO PARCIAL DA 2022OB800925 - 2022LC400405 - 000914 - POR FAVORECIDO INCOMPATIVEL</v>
          </cell>
          <cell r="F45">
            <v>2769.2</v>
          </cell>
          <cell r="G45" t="str">
            <v>11</v>
          </cell>
          <cell r="H45" t="str">
            <v>Favorecido Incompatível</v>
          </cell>
        </row>
        <row r="46">
          <cell r="C46" t="str">
            <v>18442306000163</v>
          </cell>
          <cell r="D46" t="str">
            <v>FUNDO MUNICIPAL DOS DIREITOS DA CRIANCA E ADOLESCENTES</v>
          </cell>
          <cell r="E46" t="str">
            <v>11 - CANCELAMENTO PARCIAL DA 2022OB800925 - 2022LC400405 - 000943 - POR FAVORECIDO INCOMPATIVEL</v>
          </cell>
          <cell r="F46">
            <v>8974.02</v>
          </cell>
          <cell r="G46" t="str">
            <v>11</v>
          </cell>
          <cell r="H46" t="str">
            <v>Favorecido Incompatível</v>
          </cell>
        </row>
        <row r="47">
          <cell r="C47" t="str">
            <v>18577021000130</v>
          </cell>
          <cell r="D47" t="str">
            <v>FUNDO MUNICIPAL DOS DIREITOS DA CRIANCA E DO ADOLESCENT</v>
          </cell>
          <cell r="E47" t="str">
            <v>11 - CANCELAMENTO PARCIAL DA 2022OB800925 - 2022LC400405 - 000974 - POR FAVORECIDO INCOMPATIVEL</v>
          </cell>
          <cell r="F47">
            <v>7511.22</v>
          </cell>
          <cell r="G47" t="str">
            <v>11</v>
          </cell>
          <cell r="H47" t="str">
            <v>Favorecido Incompatível</v>
          </cell>
        </row>
        <row r="48">
          <cell r="C48" t="str">
            <v>18634676000100</v>
          </cell>
          <cell r="D48" t="str">
            <v>FUNDO MUNICIPAL DOS DIREITOS DA CRIANCA E DO ADOLESCENT</v>
          </cell>
          <cell r="E48" t="str">
            <v>11 - CANCELAMENTO PARCIAL DA 2022OB800925 - 2022LC400405 - 000993 - POR FAVORECIDO INCOMPATIVEL</v>
          </cell>
          <cell r="F48">
            <v>3341.64</v>
          </cell>
          <cell r="G48" t="str">
            <v>11</v>
          </cell>
          <cell r="H48" t="str">
            <v>Favorecido Incompatível</v>
          </cell>
        </row>
        <row r="49">
          <cell r="C49" t="str">
            <v>18692450000158</v>
          </cell>
          <cell r="D49" t="str">
            <v>FUNDO MUNICIPAL DOS DIREITOS DA CRIANCA E DO ADOLESCENT</v>
          </cell>
          <cell r="E49" t="str">
            <v>12 - CANCELAMENTO PARCIAL DA 2022OB800925 - 2022LC400405 - 001003 - POR DOMICILIO BANCARIO INEXISTENTE</v>
          </cell>
          <cell r="F49">
            <v>12.11</v>
          </cell>
          <cell r="G49" t="str">
            <v>12</v>
          </cell>
          <cell r="H49" t="str">
            <v>Domicílio Bancário Inexistente</v>
          </cell>
        </row>
        <row r="50">
          <cell r="C50" t="str">
            <v>18725636000166</v>
          </cell>
          <cell r="D50" t="str">
            <v>FUNDO MUNICIPAL DOS DIREITOS DA CRIANCA E DO ADOLESCENT</v>
          </cell>
          <cell r="E50" t="str">
            <v>11 - CANCELAMENTO PARCIAL DA 2022OB800925 - 2022LC400405 - 001026 - POR FAVORECIDO INCOMPATIVEL</v>
          </cell>
          <cell r="F50">
            <v>762.49</v>
          </cell>
          <cell r="G50" t="str">
            <v>11</v>
          </cell>
          <cell r="H50" t="str">
            <v>Favorecido Incompatível</v>
          </cell>
        </row>
        <row r="51">
          <cell r="C51" t="str">
            <v>18780078000131</v>
          </cell>
          <cell r="D51" t="str">
            <v>FUNDO MUNICIPAL DOS DIREITOS DA CRIANCA E DO ADOLESCENT</v>
          </cell>
          <cell r="E51" t="str">
            <v>11 - CANCELAMENTO PARCIAL DA 2022OB800925 - 2022LC400405 - 001052 - POR FAVORECIDO INCOMPATIVEL</v>
          </cell>
          <cell r="F51">
            <v>8182.2</v>
          </cell>
          <cell r="G51" t="str">
            <v>11</v>
          </cell>
          <cell r="H51" t="str">
            <v>Favorecido Incompatível</v>
          </cell>
        </row>
        <row r="52">
          <cell r="C52" t="str">
            <v>18969239000130</v>
          </cell>
          <cell r="D52" t="str">
            <v>FUNDO MUNICIPAL DOS DIREITOS DA CRIANCA E DO ADOLESCENT</v>
          </cell>
          <cell r="E52" t="str">
            <v>11 - CANCELAMENTO PARCIAL DA 2022OB800925 - 2022LC400405 - 001144 - POR FAVORECIDO INCOMPATIVEL</v>
          </cell>
          <cell r="F52">
            <v>1853.84</v>
          </cell>
          <cell r="G52" t="str">
            <v>11</v>
          </cell>
          <cell r="H52" t="str">
            <v>Favorecido Incompatível</v>
          </cell>
        </row>
        <row r="53">
          <cell r="C53" t="str">
            <v>19040488000109</v>
          </cell>
          <cell r="D53" t="str">
            <v>FUNDO MUNICIPAL DOS DIREITOS DA CRIANCA E DO ADOLESCENT</v>
          </cell>
          <cell r="E53" t="str">
            <v>11 - CANCELAMENTO PARCIAL DA 2022OB800925 - 2022LC400405 - 001180 - POR FAVORECIDO INCOMPATIVEL</v>
          </cell>
          <cell r="F53">
            <v>13998.79</v>
          </cell>
          <cell r="G53" t="str">
            <v>11</v>
          </cell>
          <cell r="H53" t="str">
            <v>Favorecido Incompatível</v>
          </cell>
        </row>
        <row r="54">
          <cell r="C54" t="str">
            <v>19100178000132</v>
          </cell>
          <cell r="D54" t="str">
            <v>FUNDO DA INFANCIA E DA ADOLESCENCIA - FIA</v>
          </cell>
          <cell r="E54" t="str">
            <v>11 - CANCELAMENTO PARCIAL DA 2022OB800925 - 2022LC400405 - 001250 - POR FAVORECIDO INCOMPATIVEL</v>
          </cell>
          <cell r="F54">
            <v>16779.73</v>
          </cell>
          <cell r="G54" t="str">
            <v>11</v>
          </cell>
          <cell r="H54" t="str">
            <v>Favorecido Incompatível</v>
          </cell>
        </row>
        <row r="55">
          <cell r="C55" t="str">
            <v>19136813000131</v>
          </cell>
          <cell r="D55" t="str">
            <v>FUNDO MUNICIPAL DOS DIREITOS DA CRIANCA E DO ADOLESCENT</v>
          </cell>
          <cell r="E55" t="str">
            <v>11 - CANCELAMENTO PARCIAL DA 2022OB800925 - 2022LC400405 - 001275 - POR FAVORECIDO INCOMPATIVEL</v>
          </cell>
          <cell r="F55">
            <v>1132.71</v>
          </cell>
          <cell r="G55" t="str">
            <v>11</v>
          </cell>
          <cell r="H55" t="str">
            <v>Favorecido Incompatível</v>
          </cell>
        </row>
        <row r="56">
          <cell r="C56" t="str">
            <v>19264661000152</v>
          </cell>
          <cell r="D56" t="str">
            <v>CONSELHO MUNICIPAL DOS DIREITOS DA CRIANCA E DO ADOLESC</v>
          </cell>
          <cell r="E56" t="str">
            <v>11 - CANCELAMENTO PARCIAL DA 2022OB800925 - 2022LC400405 - 001332 - POR FAVORECIDO INCOMPATIVEL</v>
          </cell>
          <cell r="F56">
            <v>52769.65</v>
          </cell>
          <cell r="G56" t="str">
            <v>11</v>
          </cell>
          <cell r="H56" t="str">
            <v>Favorecido Incompatível</v>
          </cell>
        </row>
        <row r="57">
          <cell r="C57" t="str">
            <v>19274168000113</v>
          </cell>
          <cell r="D57" t="str">
            <v>CONSELHO MUNICIPAL DOS DIREITOS DA CRIANCA E DO ADOLESC</v>
          </cell>
          <cell r="E57" t="str">
            <v>11 - CANCELAMENTO PARCIAL DA 2022OB800925 - 2022LC400405 - 001335 - POR FAVORECIDO INCOMPATIVEL</v>
          </cell>
          <cell r="F57">
            <v>2121.96</v>
          </cell>
          <cell r="G57" t="str">
            <v>11</v>
          </cell>
          <cell r="H57" t="str">
            <v>Favorecido Incompatível</v>
          </cell>
        </row>
        <row r="58">
          <cell r="C58" t="str">
            <v>19297298000171</v>
          </cell>
          <cell r="D58" t="str">
            <v>FUNDO MUNICIPAL DOS DIREITOS DA CRIANCA E DO ADOLESCENT</v>
          </cell>
          <cell r="E58" t="str">
            <v>11 - CANCELAMENTO PARCIAL DA 2022OB800925 - 2022LC400405 - 001344 - POR FAVORECIDO INCOMPATIVEL</v>
          </cell>
          <cell r="F58">
            <v>500</v>
          </cell>
          <cell r="G58" t="str">
            <v>11</v>
          </cell>
          <cell r="H58" t="str">
            <v>Favorecido Incompatível</v>
          </cell>
        </row>
        <row r="59">
          <cell r="C59" t="str">
            <v>19386656000112</v>
          </cell>
          <cell r="D59" t="str">
            <v>FUNDO MUNICIPAL DOS DIREITOS DA CRIANCA E ADOLESCENTE D</v>
          </cell>
          <cell r="E59" t="str">
            <v>11 - CANCELAMENTO PARCIAL DA 2022OB800925 - 2022LC400405 - 001366 - POR FAVORECIDO INCOMPATIVEL</v>
          </cell>
          <cell r="F59">
            <v>14571.39</v>
          </cell>
          <cell r="G59" t="str">
            <v>11</v>
          </cell>
          <cell r="H59" t="str">
            <v>Favorecido Incompatível</v>
          </cell>
        </row>
        <row r="60">
          <cell r="C60" t="str">
            <v>19543682000107</v>
          </cell>
          <cell r="D60" t="str">
            <v>FUNDO MUNICIPAL DOS DIREITOS DA CRIANCA E DO ADOLESCENT</v>
          </cell>
          <cell r="E60" t="str">
            <v>12 - CANCELAMENTO PARCIAL DA 2022OB800925 - 2022LC400405 - 001394 - POR DOMICILIO BANCARIO INEXISTENTE</v>
          </cell>
          <cell r="F60">
            <v>1186.28</v>
          </cell>
          <cell r="G60" t="str">
            <v>12</v>
          </cell>
          <cell r="H60" t="str">
            <v>Domicílio Bancário Inexistente</v>
          </cell>
        </row>
        <row r="61">
          <cell r="C61" t="str">
            <v>19624182000108</v>
          </cell>
          <cell r="D61" t="str">
            <v>FUNDO MUNICIPAL DOS DIREITOS DA CRIANCA E DO ADOLESCENT</v>
          </cell>
          <cell r="E61" t="str">
            <v>11 - CANCELAMENTO PARCIAL DA 2022OB800925 - 2022LC400405 - 001408 - POR FAVORECIDO INCOMPATIVEL</v>
          </cell>
          <cell r="F61">
            <v>831.72</v>
          </cell>
          <cell r="G61" t="str">
            <v>11</v>
          </cell>
          <cell r="H61" t="str">
            <v>Favorecido Incompatível</v>
          </cell>
        </row>
        <row r="62">
          <cell r="C62" t="str">
            <v>20386220000102</v>
          </cell>
          <cell r="D62" t="str">
            <v>FUNDO MUNICIPAL DOS DIREITOS DA CRIANCA E ADOLESCENTE</v>
          </cell>
          <cell r="E62" t="str">
            <v>11 - CANCELAMENTO PARCIAL DA 2022OB800925 - 2022LC400405 - 001511 - POR FAVORECIDO INCOMPATIVEL</v>
          </cell>
          <cell r="F62">
            <v>6079.81</v>
          </cell>
          <cell r="G62" t="str">
            <v>11</v>
          </cell>
          <cell r="H62" t="str">
            <v>Favorecido Incompatível</v>
          </cell>
        </row>
        <row r="63">
          <cell r="C63" t="str">
            <v>20437152000163</v>
          </cell>
          <cell r="D63" t="str">
            <v>FUNDO MUNICIPAL DOS DIREITOS DA CRIANCA E DO ADOLESCENT</v>
          </cell>
          <cell r="E63" t="str">
            <v>11 - CANCELAMENTO PARCIAL DA 2022OB800925 - 2022LC400405 - 001521 - POR FAVORECIDO INCOMPATIVEL</v>
          </cell>
          <cell r="F63">
            <v>7121.47</v>
          </cell>
          <cell r="G63" t="str">
            <v>11</v>
          </cell>
          <cell r="H63" t="str">
            <v>Favorecido Incompatível</v>
          </cell>
        </row>
        <row r="64">
          <cell r="C64" t="str">
            <v>20610157000146</v>
          </cell>
          <cell r="D64" t="str">
            <v>FUNDO MUNICIPAL DA CRIANCA E DO ADOLESCENTE DE DORES DO</v>
          </cell>
          <cell r="E64" t="str">
            <v>12 - CANCELAMENTO PARCIAL DA 2022OB800925 - 2022LC400405 - 001545 - POR DOMICILIO BANCARIO INEXISTENTE</v>
          </cell>
          <cell r="F64">
            <v>8860.4599999999991</v>
          </cell>
          <cell r="G64" t="str">
            <v>12</v>
          </cell>
          <cell r="H64" t="str">
            <v>Domicílio Bancário Inexistente</v>
          </cell>
        </row>
        <row r="65">
          <cell r="C65" t="str">
            <v>20995202000128</v>
          </cell>
          <cell r="D65" t="str">
            <v>FUNDO MUNICIPAL DOS DIREITOS DA CRIANCA E DO ADOLESCENT</v>
          </cell>
          <cell r="E65" t="str">
            <v>11 - CANCELAMENTO PARCIAL DA 2022OB800925 - 2022LC400405 - 001639 - POR FAVORECIDO INCOMPATIVEL</v>
          </cell>
          <cell r="F65">
            <v>3246.15</v>
          </cell>
          <cell r="G65" t="str">
            <v>11</v>
          </cell>
          <cell r="H65" t="str">
            <v>Favorecido Incompatível</v>
          </cell>
        </row>
        <row r="66">
          <cell r="C66" t="str">
            <v>21045419000130</v>
          </cell>
          <cell r="D66" t="str">
            <v>FUNDO MUNICIPAL DA CRIANCA E DO ADOLESCENTE</v>
          </cell>
          <cell r="E66" t="str">
            <v>11 - CANCELAMENTO PARCIAL DA 2022OB800925 - 2022LC400405 - 001653 - POR FAVORECIDO INCOMPATIVEL</v>
          </cell>
          <cell r="F66">
            <v>5654.35</v>
          </cell>
          <cell r="G66" t="str">
            <v>11</v>
          </cell>
          <cell r="H66" t="str">
            <v>Favorecido Incompatível</v>
          </cell>
        </row>
        <row r="67">
          <cell r="C67" t="str">
            <v>21075302000107</v>
          </cell>
          <cell r="D67" t="str">
            <v>FUNDO MUNICIPAL DOS DIREITOS DA CRIANCA E DO ADOLESCENT</v>
          </cell>
          <cell r="E67" t="str">
            <v>11 - CANCELAMENTO PARCIAL DA 2022OB800925 - 2022LC400405 - 001658 - POR FAVORECIDO INCOMPATIVEL</v>
          </cell>
          <cell r="F67">
            <v>3615.33</v>
          </cell>
          <cell r="G67" t="str">
            <v>11</v>
          </cell>
          <cell r="H67" t="str">
            <v>Favorecido Incompatível</v>
          </cell>
        </row>
        <row r="68">
          <cell r="C68" t="str">
            <v>21154728000148</v>
          </cell>
          <cell r="D68" t="str">
            <v>FUNDO MUNICIPAL DOS DIREITOS DA CRIANCA E DO ADOLESCENT</v>
          </cell>
          <cell r="E68" t="str">
            <v>12 - CANCELAMENTO PARCIAL DA 2022OB800925 - 2022LC400405 - 001683 - POR DOMICILIO BANCARIO INEXISTENTE</v>
          </cell>
          <cell r="F68">
            <v>42.11</v>
          </cell>
          <cell r="G68" t="str">
            <v>12</v>
          </cell>
          <cell r="H68" t="str">
            <v>Domicílio Bancário Inexistente</v>
          </cell>
        </row>
        <row r="69">
          <cell r="C69" t="str">
            <v>21164552000105</v>
          </cell>
          <cell r="D69" t="str">
            <v>CONSELHO MUNICIPAL DOS DIREITOS DA CRIANCA E DO ADOLESC</v>
          </cell>
          <cell r="E69" t="str">
            <v>11 - CANCELAMENTO PARCIAL DA 2022OB800925 - 2022LC400405 - 001689 - POR FAVORECIDO INCOMPATIVEL</v>
          </cell>
          <cell r="F69">
            <v>3027.69</v>
          </cell>
          <cell r="G69" t="str">
            <v>11</v>
          </cell>
          <cell r="H69" t="str">
            <v>Favorecido Incompatível</v>
          </cell>
        </row>
        <row r="70">
          <cell r="C70" t="str">
            <v>21189506000160</v>
          </cell>
          <cell r="D70" t="str">
            <v>FUNDO MUNICIPAL DOS DIREITOS DA CRIANCA E DO ADOLESCENT</v>
          </cell>
          <cell r="E70" t="str">
            <v>11 - CANCELAMENTO PARCIAL DA 2022OB800925 - 2022LC400405 - 001696 - POR FAVORECIDO INCOMPATIVEL</v>
          </cell>
          <cell r="F70">
            <v>831.3</v>
          </cell>
          <cell r="G70" t="str">
            <v>11</v>
          </cell>
          <cell r="H70" t="str">
            <v>Favorecido Incompatível</v>
          </cell>
        </row>
        <row r="71">
          <cell r="C71" t="str">
            <v>21199246000104</v>
          </cell>
          <cell r="D71" t="str">
            <v>FUNDO MUNICIPAL PARA INFANCIA E ADOLESCENCIA</v>
          </cell>
          <cell r="E71" t="str">
            <v>11 - CANCELAMENTO PARCIAL DA 2022OB800925 - 2022LC400405 - 001703 - POR FAVORECIDO INCOMPATIVEL</v>
          </cell>
          <cell r="F71">
            <v>740</v>
          </cell>
          <cell r="G71" t="str">
            <v>11</v>
          </cell>
          <cell r="H71" t="str">
            <v>Favorecido Incompatível</v>
          </cell>
        </row>
        <row r="72">
          <cell r="C72" t="str">
            <v>21212757000119</v>
          </cell>
          <cell r="D72" t="str">
            <v>FUNDO MUNICIPAL DOS DIREITOS DA CRIANCA E DO ADOLESCENT</v>
          </cell>
          <cell r="E72" t="str">
            <v>11 - CANCELAMENTO PARCIAL DA 2022OB800925 - 2022LC400405 - 001709 - POR FAVORECIDO INCOMPATIVEL</v>
          </cell>
          <cell r="F72">
            <v>1012.65</v>
          </cell>
          <cell r="G72" t="str">
            <v>11</v>
          </cell>
          <cell r="H72" t="str">
            <v>Favorecido Incompatível</v>
          </cell>
        </row>
        <row r="73">
          <cell r="C73" t="str">
            <v>21221511000103</v>
          </cell>
          <cell r="D73" t="str">
            <v>FUNDO DOS DIREITOS DA CRIANCA E DO ADOLESCENTE</v>
          </cell>
          <cell r="E73" t="str">
            <v>11 - CANCELAMENTO PARCIAL DA 2022OB800925 - 2022LC400405 - 001720 - POR FAVORECIDO INCOMPATIVEL</v>
          </cell>
          <cell r="F73">
            <v>1849.29</v>
          </cell>
          <cell r="G73" t="str">
            <v>11</v>
          </cell>
          <cell r="H73" t="str">
            <v>Favorecido Incompatível</v>
          </cell>
        </row>
        <row r="74">
          <cell r="C74" t="str">
            <v>21226593000189</v>
          </cell>
          <cell r="D74" t="str">
            <v>FUNDO MUNICIPAL DOS DIREITOS DA CRIANCA E DO ADOLESCENT</v>
          </cell>
          <cell r="E74" t="str">
            <v>11 - CANCELAMENTO PARCIAL DA 2022OB800925 - 2022LC400405 - 001728 - POR FAVORECIDO INCOMPATIVEL</v>
          </cell>
          <cell r="F74">
            <v>1260.45</v>
          </cell>
          <cell r="G74" t="str">
            <v>11</v>
          </cell>
          <cell r="H74" t="str">
            <v>Favorecido Incompatível</v>
          </cell>
        </row>
        <row r="75">
          <cell r="C75" t="str">
            <v>21246883000194</v>
          </cell>
          <cell r="D75" t="str">
            <v>FUNDO MUNICIPAL EM DEFESA DOS DIREITOS DA CRIANCA E DO</v>
          </cell>
          <cell r="E75" t="str">
            <v>11 - CANCELAMENTO PARCIAL DA 2022OB800925 - 2022LC400405 - 001763 - POR FAVORECIDO INCOMPATIVEL</v>
          </cell>
          <cell r="F75">
            <v>1881.76</v>
          </cell>
          <cell r="G75" t="str">
            <v>11</v>
          </cell>
          <cell r="H75" t="str">
            <v>Favorecido Incompatível</v>
          </cell>
        </row>
        <row r="76">
          <cell r="C76" t="str">
            <v>21248381000100</v>
          </cell>
          <cell r="D76" t="str">
            <v>FUNDO MUNICIPAL DA CRIANCA E DO ADOLESCENTE DE SAO JOAO</v>
          </cell>
          <cell r="E76" t="str">
            <v>11 - CANCELAMENTO PARCIAL DA 2022OB800925 - 2022LC400405 - 001766 - POR FAVORECIDO INCOMPATIVEL</v>
          </cell>
          <cell r="F76">
            <v>34.020000000000003</v>
          </cell>
          <cell r="G76" t="str">
            <v>11</v>
          </cell>
          <cell r="H76" t="str">
            <v>Favorecido Incompatível</v>
          </cell>
        </row>
        <row r="77">
          <cell r="C77" t="str">
            <v>21263761000106</v>
          </cell>
          <cell r="D77" t="str">
            <v>FUNDO MUNICIPAL DOS DIREITOS DACRIANCA E DO ADOLESCENTE</v>
          </cell>
          <cell r="E77" t="str">
            <v>11 - CANCELAMENTO PARCIAL DA 2022OB800925 - 2022LC400405 - 001773 - POR FAVORECIDO INCOMPATIVEL</v>
          </cell>
          <cell r="F77">
            <v>7782.41</v>
          </cell>
          <cell r="G77" t="str">
            <v>11</v>
          </cell>
          <cell r="H77" t="str">
            <v>Favorecido Incompatível</v>
          </cell>
        </row>
        <row r="78">
          <cell r="C78" t="str">
            <v>21265005000116</v>
          </cell>
          <cell r="D78" t="str">
            <v>FUNDO MUNICIPAL DOS DIREITOS DA CRIANCA E DO ADOLECENTE</v>
          </cell>
          <cell r="E78" t="str">
            <v>11 - CANCELAMENTO PARCIAL DA 2022OB800925 - 2022LC400405 - 001776 - POR FAVORECIDO INCOMPATIVEL</v>
          </cell>
          <cell r="F78">
            <v>1277.18</v>
          </cell>
          <cell r="G78" t="str">
            <v>11</v>
          </cell>
          <cell r="H78" t="str">
            <v>Favorecido Incompatível</v>
          </cell>
        </row>
        <row r="79">
          <cell r="C79" t="str">
            <v>21322178000129</v>
          </cell>
          <cell r="D79" t="str">
            <v>FUNDO MUNICIPAL DOS DIREITOS DA CRIANCA E DO ADOLESCENT</v>
          </cell>
          <cell r="E79" t="str">
            <v>11 - CANCELAMENTO PARCIAL DA 2022OB800925 - 2022LC400405 - 001804 - POR FAVORECIDO INCOMPATIVEL</v>
          </cell>
          <cell r="F79">
            <v>1483.1</v>
          </cell>
          <cell r="G79" t="str">
            <v>11</v>
          </cell>
          <cell r="H79" t="str">
            <v>Favorecido Incompatível</v>
          </cell>
        </row>
        <row r="80">
          <cell r="C80" t="str">
            <v>21323567000179</v>
          </cell>
          <cell r="D80" t="str">
            <v>FUNDO MUNICIPAL DA CRIANCA E DO ADOLESCENTE</v>
          </cell>
          <cell r="E80" t="str">
            <v>11 - CANCELAMENTO PARCIAL DA 2022OB800925 - 2022LC400405 - 001806 - POR FAVORECIDO INCOMPATIVEL</v>
          </cell>
          <cell r="F80">
            <v>4234.1499999999996</v>
          </cell>
          <cell r="G80" t="str">
            <v>11</v>
          </cell>
          <cell r="H80" t="str">
            <v>Favorecido Incompatível</v>
          </cell>
        </row>
        <row r="81">
          <cell r="C81" t="str">
            <v>21380346000132</v>
          </cell>
          <cell r="D81" t="str">
            <v>FUNDO MUNICIPAL DOS DIREITOS DA CRIANCA E DO ADOLESCENT</v>
          </cell>
          <cell r="E81" t="str">
            <v>11 - CANCELAMENTO PARCIAL DA 2022OB800925 - 2022LC400405 - 001823 - POR FAVORECIDO INCOMPATIVEL</v>
          </cell>
          <cell r="F81">
            <v>17.440000000000001</v>
          </cell>
          <cell r="G81" t="str">
            <v>11</v>
          </cell>
          <cell r="H81" t="str">
            <v>Favorecido Incompatível</v>
          </cell>
        </row>
        <row r="82">
          <cell r="C82" t="str">
            <v>21383668000135</v>
          </cell>
          <cell r="D82" t="str">
            <v>FUNDO MUNICIPAL PARA A INFANCIA E ADOLESCENCIA DE OURO</v>
          </cell>
          <cell r="E82" t="str">
            <v>11 - CANCELAMENTO PARCIAL DA 2022OB800925 - 2022LC400405 - 001824 - POR FAVORECIDO INCOMPATIVEL</v>
          </cell>
          <cell r="F82">
            <v>3955.24</v>
          </cell>
          <cell r="G82" t="str">
            <v>11</v>
          </cell>
          <cell r="H82" t="str">
            <v>Favorecido Incompatível</v>
          </cell>
        </row>
        <row r="83">
          <cell r="C83" t="str">
            <v>21402111000102</v>
          </cell>
          <cell r="D83" t="str">
            <v>FUNDO DA INFANCIA E DO ADOLESCENTE DE BRACO DO TROMBUDO</v>
          </cell>
          <cell r="E83" t="str">
            <v>12 - CANCELAMENTO PARCIAL DA 2022OB800925 - 2022LC400405 - 001832 - POR DOMICILIO BANCARIO INEXISTENTE</v>
          </cell>
          <cell r="F83">
            <v>942.92</v>
          </cell>
          <cell r="G83" t="str">
            <v>12</v>
          </cell>
          <cell r="H83" t="str">
            <v>Domicílio Bancário Inexistente</v>
          </cell>
        </row>
        <row r="84">
          <cell r="C84" t="str">
            <v>21460565000121</v>
          </cell>
          <cell r="D84" t="str">
            <v>FUNDO MUNICIPAL DOS DIREITOS DA CRIANCA E DO ADOLESCENT</v>
          </cell>
          <cell r="E84" t="str">
            <v>11 - CANCELAMENTO PARCIAL DA 2022OB800925 - 2022LC400405 - 001846 - POR FAVORECIDO INCOMPATIVEL</v>
          </cell>
          <cell r="F84">
            <v>200</v>
          </cell>
          <cell r="G84" t="str">
            <v>11</v>
          </cell>
          <cell r="H84" t="str">
            <v>Favorecido Incompatível</v>
          </cell>
        </row>
        <row r="85">
          <cell r="C85" t="str">
            <v>21533859000136</v>
          </cell>
          <cell r="D85" t="str">
            <v>FMDCA</v>
          </cell>
          <cell r="E85" t="str">
            <v>11 - CANCELAMENTO PARCIAL DA 2022OB800925 - 2022LC400405 - 001858 - POR FAVORECIDO INCOMPATIVEL</v>
          </cell>
          <cell r="F85">
            <v>1738.86</v>
          </cell>
          <cell r="G85" t="str">
            <v>11</v>
          </cell>
          <cell r="H85" t="str">
            <v>Favorecido Incompatível</v>
          </cell>
        </row>
        <row r="86">
          <cell r="C86" t="str">
            <v>21551921000112</v>
          </cell>
          <cell r="D86" t="str">
            <v>FUNDO MUNICIPAL DOS DIREITOS DA CRIANCA E DO ADOLESCENT</v>
          </cell>
          <cell r="E86" t="str">
            <v>12 - CANCELAMENTO PARCIAL DA 2022OB800925 - 2022LC400405 - 001863 - POR DOMICILIO BANCARIO INEXISTENTE</v>
          </cell>
          <cell r="F86">
            <v>34497.57</v>
          </cell>
          <cell r="G86" t="str">
            <v>12</v>
          </cell>
          <cell r="H86" t="str">
            <v>Domicílio Bancário Inexistente</v>
          </cell>
        </row>
        <row r="87">
          <cell r="C87" t="str">
            <v>21901140000100</v>
          </cell>
          <cell r="D87" t="str">
            <v>FUNDO MUNICIPAL DOS DIREITOS DA CRIANCA E DO ADOLESCENT</v>
          </cell>
          <cell r="E87" t="str">
            <v>11 - CANCELAMENTO PARCIAL DA 2022OB800925 - 2022LC400405 - 001897 - POR FAVORECIDO INCOMPATIVEL</v>
          </cell>
          <cell r="F87">
            <v>845.86</v>
          </cell>
          <cell r="G87" t="str">
            <v>11</v>
          </cell>
          <cell r="H87" t="str">
            <v>Favorecido Incompatível</v>
          </cell>
        </row>
        <row r="88">
          <cell r="C88" t="str">
            <v>21992443000186</v>
          </cell>
          <cell r="D88" t="str">
            <v>FUNDO MUNICIPAL DOS DIREITOS DA CRIANCA E ADOLESCENTE D</v>
          </cell>
          <cell r="E88" t="str">
            <v>12 - CANCELAMENTO PARCIAL DA 2022OB800925 - 2022LC400405 - 001905 - POR DOMICILIO BANCARIO INEXISTENTE</v>
          </cell>
          <cell r="F88">
            <v>26695.8</v>
          </cell>
          <cell r="G88" t="str">
            <v>12</v>
          </cell>
          <cell r="H88" t="str">
            <v>Domicílio Bancário Inexistente</v>
          </cell>
        </row>
        <row r="89">
          <cell r="C89" t="str">
            <v>22399551000102</v>
          </cell>
          <cell r="D89" t="str">
            <v>FUNDO MUNICIPAL DOS DIREITOS DA CRIANCA E DO ADOLESCENT</v>
          </cell>
          <cell r="E89" t="str">
            <v>12 - CANCELAMENTO PARCIAL DA 2022OB800925 - 2022LC400405 - 001930 - POR DOMICILIO BANCARIO INEXISTENTE</v>
          </cell>
          <cell r="F89">
            <v>1410.98</v>
          </cell>
          <cell r="G89" t="str">
            <v>12</v>
          </cell>
          <cell r="H89" t="str">
            <v>Domicílio Bancário Inexistente</v>
          </cell>
        </row>
        <row r="90">
          <cell r="C90" t="str">
            <v>22437378000190</v>
          </cell>
          <cell r="D90" t="str">
            <v>FUNDO MUNICIPAL DOS DIREITOS DA CRIANCA E DO ADOLESCENT</v>
          </cell>
          <cell r="E90" t="str">
            <v>11 - CANCELAMENTO PARCIAL DA 2022OB800925 - 2022LC400405 - 001935 - POR FAVORECIDO INCOMPATIVEL</v>
          </cell>
          <cell r="F90">
            <v>1039.33</v>
          </cell>
          <cell r="G90" t="str">
            <v>11</v>
          </cell>
          <cell r="H90" t="str">
            <v>Favorecido Incompatível</v>
          </cell>
        </row>
        <row r="91">
          <cell r="C91" t="str">
            <v>22525138000147</v>
          </cell>
          <cell r="D91" t="str">
            <v>FUNDO MUNICIPAL DA CRIANCA E ADOLESCENTE DO MUNICIPIO D</v>
          </cell>
          <cell r="E91" t="str">
            <v>11 - CANCELAMENTO PARCIAL DA 2022OB800925 - 2022LC400405 - 001939 - POR FAVORECIDO INCOMPATIVEL</v>
          </cell>
          <cell r="F91">
            <v>741.24</v>
          </cell>
          <cell r="G91" t="str">
            <v>11</v>
          </cell>
          <cell r="H91" t="str">
            <v>Favorecido Incompatível</v>
          </cell>
        </row>
        <row r="92">
          <cell r="C92" t="str">
            <v>22538600000140</v>
          </cell>
          <cell r="D92" t="str">
            <v>FUNDO MUNICIPAL DOS DIRETOS DA CRIANCA E DO ADOLESCENTE</v>
          </cell>
          <cell r="E92" t="str">
            <v>11 - CANCELAMENTO PARCIAL DA 2022OB800925 - 2022LC400405 - 001940 - POR FAVORECIDO INCOMPATIVEL</v>
          </cell>
          <cell r="F92">
            <v>3696.04</v>
          </cell>
          <cell r="G92" t="str">
            <v>11</v>
          </cell>
          <cell r="H92" t="str">
            <v>Favorecido Incompatível</v>
          </cell>
        </row>
        <row r="93">
          <cell r="C93" t="str">
            <v>22731700000199</v>
          </cell>
          <cell r="D93" t="str">
            <v>FUNDO MUNICIPAL DOS DIREITOS DA CRIANCA E DO ADOLESCENT</v>
          </cell>
          <cell r="E93" t="str">
            <v>12 - CANCELAMENTO PARCIAL DA 2022OB800925 - 2022LC400405 - 001958 - POR DOMICILIO BANCARIO INEXISTENTE</v>
          </cell>
          <cell r="F93">
            <v>1233.7</v>
          </cell>
          <cell r="G93" t="str">
            <v>12</v>
          </cell>
          <cell r="H93" t="str">
            <v>Domicílio Bancário Inexistente</v>
          </cell>
        </row>
        <row r="94">
          <cell r="C94" t="str">
            <v>22987734000149</v>
          </cell>
          <cell r="D94" t="str">
            <v>FUNDO MUNICIPAL DOS DIREITOS DA CRIANCA E DO ADOLESCENT</v>
          </cell>
          <cell r="E94" t="str">
            <v>11 - CANCELAMENTO PARCIAL DA 2022OB800925 - 2022LC400405 - 001984 - POR FAVORECIDO INCOMPATIVEL</v>
          </cell>
          <cell r="F94">
            <v>1762.31</v>
          </cell>
          <cell r="G94" t="str">
            <v>11</v>
          </cell>
          <cell r="H94" t="str">
            <v>Favorecido Incompatível</v>
          </cell>
        </row>
        <row r="95">
          <cell r="C95" t="str">
            <v>23026847000140</v>
          </cell>
          <cell r="D95" t="str">
            <v>FUNDO MUNICIPAL DOS DIREITOS DA CRIANCA E DO ADOLESCENT</v>
          </cell>
          <cell r="E95" t="str">
            <v>11 - CANCELAMENTO PARCIAL DA 2022OB800925 - 2022LC400405 - 001988 - POR FAVORECIDO INCOMPATIVEL</v>
          </cell>
          <cell r="F95">
            <v>1113.77</v>
          </cell>
          <cell r="G95" t="str">
            <v>11</v>
          </cell>
          <cell r="H95" t="str">
            <v>Favorecido Incompatível</v>
          </cell>
        </row>
        <row r="96">
          <cell r="C96" t="str">
            <v>23388681000102</v>
          </cell>
          <cell r="D96" t="str">
            <v>CONSELHO MUNICIPAL DOS DIREITOS DA CRIANCA E DO ADOLESC</v>
          </cell>
          <cell r="E96" t="str">
            <v>12 - CANCELAMENTO PARCIAL DA 2022OB800925 - 2022LC400405 - 002028 - POR DOMICILIO BANCARIO INEXISTENTE</v>
          </cell>
          <cell r="F96">
            <v>500</v>
          </cell>
          <cell r="G96" t="str">
            <v>12</v>
          </cell>
          <cell r="H96" t="str">
            <v>Domicílio Bancário Inexistente</v>
          </cell>
        </row>
        <row r="97">
          <cell r="C97" t="str">
            <v>23444549000170</v>
          </cell>
          <cell r="D97" t="str">
            <v>FUNDO MUNICIPAL DE ASSISTENCIA A CRIANCA E AO ADOLESCEN</v>
          </cell>
          <cell r="E97" t="str">
            <v>11 - CANCELAMENTO PARCIAL DA 2022OB800925 - 2022LC400405 - 002032 - POR FAVORECIDO INCOMPATIVEL</v>
          </cell>
          <cell r="F97">
            <v>3836.88</v>
          </cell>
          <cell r="G97" t="str">
            <v>11</v>
          </cell>
          <cell r="H97" t="str">
            <v>Favorecido Incompatível</v>
          </cell>
        </row>
        <row r="98">
          <cell r="C98" t="str">
            <v>23490812000168</v>
          </cell>
          <cell r="D98" t="str">
            <v>FUNDO MUNICIPAL DA CRIANCA E DO ADOLESCENTE</v>
          </cell>
          <cell r="E98" t="str">
            <v>11 - CANCELAMENTO PARCIAL DA 2022OB800925 - 2022LC400405 - 002038 - POR FAVORECIDO INCOMPATIVEL</v>
          </cell>
          <cell r="F98">
            <v>812.32</v>
          </cell>
          <cell r="G98" t="str">
            <v>11</v>
          </cell>
          <cell r="H98" t="str">
            <v>Favorecido Incompatível</v>
          </cell>
        </row>
        <row r="99">
          <cell r="C99" t="str">
            <v>23562673000130</v>
          </cell>
          <cell r="D99" t="str">
            <v>FUNDO MUNICIPAL DOS DIREITOS DA CRIANCA E DO ADOLESCENT</v>
          </cell>
          <cell r="E99" t="str">
            <v>11 - CANCELAMENTO PARCIAL DA 2022OB800925 - 2022LC400405 - 002056 - POR FAVORECIDO INCOMPATIVEL</v>
          </cell>
          <cell r="F99">
            <v>8966.89</v>
          </cell>
          <cell r="G99" t="str">
            <v>11</v>
          </cell>
          <cell r="H99" t="str">
            <v>Favorecido Incompatível</v>
          </cell>
        </row>
        <row r="100">
          <cell r="C100" t="str">
            <v>23567558000159</v>
          </cell>
          <cell r="D100" t="str">
            <v>FUNDO MUNICIPAL DOS DIREITOS DA CRIANCA E DO ADOLESCENT</v>
          </cell>
          <cell r="E100" t="str">
            <v>11 - CANCELAMENTO PARCIAL DA 2022OB800925 - 2022LC400405 - 002058 - POR FAVORECIDO INCOMPATIVEL</v>
          </cell>
          <cell r="F100">
            <v>1202.03</v>
          </cell>
          <cell r="G100" t="str">
            <v>11</v>
          </cell>
          <cell r="H100" t="str">
            <v>Favorecido Incompatível</v>
          </cell>
        </row>
        <row r="101">
          <cell r="C101" t="str">
            <v>23650756000181</v>
          </cell>
          <cell r="D101" t="str">
            <v>FUNDO MUNICIPAL DOS DIREITOS DA CRIANCA E DO ADOLESCENT</v>
          </cell>
          <cell r="E101" t="str">
            <v>11 - CANCELAMENTO PARCIAL DA 2022OB800925 - 2022LC400405 - 002071 - POR FAVORECIDO INCOMPATIVEL</v>
          </cell>
          <cell r="F101">
            <v>19828.669999999998</v>
          </cell>
          <cell r="G101" t="str">
            <v>11</v>
          </cell>
          <cell r="H101" t="str">
            <v>Favorecido Incompatível</v>
          </cell>
        </row>
        <row r="102">
          <cell r="C102" t="str">
            <v>23811628000172</v>
          </cell>
          <cell r="D102" t="str">
            <v>FUNDO MUNICIPAL DE DIREITOS DA CRIANCA E DO ADOLESCENTE</v>
          </cell>
          <cell r="E102" t="str">
            <v>11 - CANCELAMENTO PARCIAL DA 2022OB800925 - 2022LC400405 - 002092 - POR FAVORECIDO INCOMPATIVEL</v>
          </cell>
          <cell r="F102">
            <v>604.62</v>
          </cell>
          <cell r="G102" t="str">
            <v>11</v>
          </cell>
          <cell r="H102" t="str">
            <v>Favorecido Incompatível</v>
          </cell>
        </row>
        <row r="103">
          <cell r="C103" t="str">
            <v>23896453000143</v>
          </cell>
          <cell r="D103" t="str">
            <v>FUNDO MUNICIPAL DOS DIREITOS DA INFANCIA E DA ADOLESCEN</v>
          </cell>
          <cell r="E103" t="str">
            <v>11 - CANCELAMENTO PARCIAL DA 2022OB800925 - 2022LC400405 - 002102 - POR FAVORECIDO INCOMPATIVEL</v>
          </cell>
          <cell r="F103">
            <v>1733.09</v>
          </cell>
          <cell r="G103" t="str">
            <v>11</v>
          </cell>
          <cell r="H103" t="str">
            <v>Favorecido Incompatível</v>
          </cell>
        </row>
        <row r="104">
          <cell r="C104" t="str">
            <v>24044527000186</v>
          </cell>
          <cell r="D104" t="str">
            <v>FUNDO MUNICIPAL DOS DIREITOS DA CRIANCA E DO ADOLESCENT</v>
          </cell>
          <cell r="E104" t="str">
            <v>12 - CANCELAMENTO PARCIAL DA 2022OB800925 - 2022LC400405 - 002106 - POR DOMICILIO BANCARIO INEXISTENTE</v>
          </cell>
          <cell r="F104">
            <v>209.88</v>
          </cell>
          <cell r="G104" t="str">
            <v>12</v>
          </cell>
          <cell r="H104" t="str">
            <v>Domicílio Bancário Inexistente</v>
          </cell>
        </row>
        <row r="105">
          <cell r="C105" t="str">
            <v>24108511000190</v>
          </cell>
          <cell r="D105" t="str">
            <v>FUNDO MUNICIPAL DOS DIREITOS DA CRIANCA E DO ADOLESCENT</v>
          </cell>
          <cell r="E105" t="str">
            <v>11 - CANCELAMENTO PARCIAL DA 2022OB800925 - 2022LC400405 - 002112 - POR FAVORECIDO INCOMPATIVEL</v>
          </cell>
          <cell r="F105">
            <v>25325.48</v>
          </cell>
          <cell r="G105" t="str">
            <v>11</v>
          </cell>
          <cell r="H105" t="str">
            <v>Favorecido Incompatível</v>
          </cell>
        </row>
        <row r="106">
          <cell r="C106" t="str">
            <v>24502685000132</v>
          </cell>
          <cell r="D106" t="str">
            <v>FUNDO MUNICIPAL DA CRIANCA E DO ADOLESCENTE</v>
          </cell>
          <cell r="E106" t="str">
            <v>11 - CANCELAMENTO PARCIAL DA 2022OB800925 - 2022LC400405 - 002125 - POR FAVORECIDO INCOMPATIVEL</v>
          </cell>
          <cell r="F106">
            <v>3606.43</v>
          </cell>
          <cell r="G106" t="str">
            <v>11</v>
          </cell>
          <cell r="H106" t="str">
            <v>Favorecido Incompatível</v>
          </cell>
        </row>
        <row r="107">
          <cell r="C107" t="str">
            <v>24645445000197</v>
          </cell>
          <cell r="D107" t="str">
            <v>FUNDO MUNICIPAL DOS DIREITOS DA CRIANCA E DO ADOLESCENT</v>
          </cell>
          <cell r="E107" t="str">
            <v>11 - CANCELAMENTO PARCIAL DA 2022OB800925 - 2022LC400405 - 002139 - POR FAVORECIDO INCOMPATIVEL</v>
          </cell>
          <cell r="F107">
            <v>500</v>
          </cell>
          <cell r="G107" t="str">
            <v>11</v>
          </cell>
          <cell r="H107" t="str">
            <v>Favorecido Incompatível</v>
          </cell>
        </row>
        <row r="108">
          <cell r="C108" t="str">
            <v>24778026000123</v>
          </cell>
          <cell r="D108" t="str">
            <v>FUNDO MUNICIPAL DOS DIREITOS DA CRIANCA E DO ADOLESCENT</v>
          </cell>
          <cell r="E108" t="str">
            <v>11 - CANCELAMENTO PARCIAL DA 2022OB800925 - 2022LC400405 - 002141 - POR FAVORECIDO INCOMPATIVEL</v>
          </cell>
          <cell r="F108">
            <v>4440.21</v>
          </cell>
          <cell r="G108" t="str">
            <v>11</v>
          </cell>
          <cell r="H108" t="str">
            <v>Favorecido Incompatível</v>
          </cell>
        </row>
        <row r="109">
          <cell r="C109" t="str">
            <v>25072129000136</v>
          </cell>
          <cell r="D109" t="str">
            <v>FUNDO MUNICIPAL DOS DIREITOS DA CRIANCA E DO ADOLESCENT</v>
          </cell>
          <cell r="E109" t="str">
            <v>11 - CANCELAMENTO PARCIAL DA 2022OB800925 - 2022LC400405 - 002156 - POR FAVORECIDO INCOMPATIVEL</v>
          </cell>
          <cell r="F109">
            <v>1387.06</v>
          </cell>
          <cell r="G109" t="str">
            <v>11</v>
          </cell>
          <cell r="H109" t="str">
            <v>Favorecido Incompatível</v>
          </cell>
        </row>
        <row r="110">
          <cell r="C110" t="str">
            <v>25074447000136</v>
          </cell>
          <cell r="D110" t="str">
            <v>FUNDO MUNICIPAL DOS DIREITOS DA CRIANCA E DO ADOLESCENT</v>
          </cell>
          <cell r="E110" t="str">
            <v>11 - CANCELAMENTO PARCIAL DA 2022OB800925 - 2022LC400405 - 002157 - POR FAVORECIDO INCOMPATIVEL</v>
          </cell>
          <cell r="F110">
            <v>501.64</v>
          </cell>
          <cell r="G110" t="str">
            <v>11</v>
          </cell>
          <cell r="H110" t="str">
            <v>Favorecido Incompatível</v>
          </cell>
        </row>
        <row r="111">
          <cell r="C111" t="str">
            <v>26163258000100</v>
          </cell>
          <cell r="D111" t="str">
            <v>FUNDO MUNICIPAL DOS DIREITOS DA CRIANCA E DO ADOLESCENT</v>
          </cell>
          <cell r="E111" t="str">
            <v>11 - CANCELAMENTO PARCIAL DA 2022OB800925 - 2022LC400405 - 002190 - POR FAVORECIDO INCOMPATIVEL</v>
          </cell>
          <cell r="F111">
            <v>120</v>
          </cell>
          <cell r="G111" t="str">
            <v>11</v>
          </cell>
          <cell r="H111" t="str">
            <v>Favorecido Incompatível</v>
          </cell>
        </row>
        <row r="112">
          <cell r="C112" t="str">
            <v>26269889000109</v>
          </cell>
          <cell r="D112" t="str">
            <v>FUNDO MUNICIPAL DOS DIREITOS DA CRIANCA E DO ADOLESCENT</v>
          </cell>
          <cell r="E112" t="str">
            <v>11 - CANCELAMENTO PARCIAL DA 2022OB800925 - 2022LC400405 - 002194 - POR FAVORECIDO INCOMPATIVEL</v>
          </cell>
          <cell r="F112">
            <v>28888.17</v>
          </cell>
          <cell r="G112" t="str">
            <v>11</v>
          </cell>
          <cell r="H112" t="str">
            <v>Favorecido Incompatível</v>
          </cell>
        </row>
        <row r="113">
          <cell r="C113" t="str">
            <v>26649042000141</v>
          </cell>
          <cell r="D113" t="str">
            <v>FUNDO MUNICIPAL DA INFANCIA E ADOLESCENCIA DE ZORTEA -</v>
          </cell>
          <cell r="E113" t="str">
            <v>11 - CANCELAMENTO PARCIAL DA 2022OB800925 - 2022LC400405 - 002227 - POR FAVORECIDO INCOMPATIVEL</v>
          </cell>
          <cell r="F113">
            <v>563.05999999999995</v>
          </cell>
          <cell r="G113" t="str">
            <v>11</v>
          </cell>
          <cell r="H113" t="str">
            <v>Favorecido Incompatível</v>
          </cell>
        </row>
        <row r="114">
          <cell r="C114" t="str">
            <v>27977280000149</v>
          </cell>
          <cell r="D114" t="str">
            <v>FUNDO MUNICIPAL DE DIREITOS DA CRIANCA E DO ADOLESCENTE</v>
          </cell>
          <cell r="E114" t="str">
            <v>11 - CANCELAMENTO PARCIAL DA 2022OB800925 - 2022LC400405 - 002308 - POR FAVORECIDO INCOMPATIVEL</v>
          </cell>
          <cell r="F114">
            <v>2622.28</v>
          </cell>
          <cell r="G114" t="str">
            <v>11</v>
          </cell>
          <cell r="H114" t="str">
            <v>Favorecido Incompatível</v>
          </cell>
        </row>
        <row r="115">
          <cell r="C115" t="str">
            <v>28539361000120</v>
          </cell>
          <cell r="D115" t="str">
            <v>FUNDO MUNICIPAL DOS DIREITOS DA CRIANCA E DO ADOLESCENT</v>
          </cell>
          <cell r="E115" t="str">
            <v>11 - CANCELAMENTO PARCIAL DA 2022OB800925 - 2022LC400405 - 002334 - POR FAVORECIDO INCOMPATIVEL</v>
          </cell>
          <cell r="F115">
            <v>21.9</v>
          </cell>
          <cell r="G115" t="str">
            <v>11</v>
          </cell>
          <cell r="H115" t="str">
            <v>Favorecido Incompatível</v>
          </cell>
        </row>
        <row r="116">
          <cell r="C116" t="str">
            <v>28742600000144</v>
          </cell>
          <cell r="D116" t="str">
            <v>FUNDO MUNICIPAL DOS DIREITOS DA CRIANCA E DO ADOLESCENT</v>
          </cell>
          <cell r="E116" t="str">
            <v>11 - CANCELAMENTO PARCIAL DA 2022OB800925 - 2022LC400405 - 002349 - POR FAVORECIDO INCOMPATIVEL</v>
          </cell>
          <cell r="F116">
            <v>4565.1899999999996</v>
          </cell>
          <cell r="G116" t="str">
            <v>11</v>
          </cell>
          <cell r="H116" t="str">
            <v>Favorecido Incompatível</v>
          </cell>
        </row>
        <row r="117">
          <cell r="C117" t="str">
            <v>28852414000168</v>
          </cell>
          <cell r="D117" t="str">
            <v>FUNDO MUNICIPAL DOS DIREITOS PARA CRIANCA E ADOLESCENTE</v>
          </cell>
          <cell r="E117" t="str">
            <v>11 - CANCELAMENTO PARCIAL DA 2022OB800925 - 2022LC400405 - 002375 - POR FAVORECIDO INCOMPATIVEL</v>
          </cell>
          <cell r="F117">
            <v>14172.43</v>
          </cell>
          <cell r="G117" t="str">
            <v>11</v>
          </cell>
          <cell r="H117" t="str">
            <v>Favorecido Incompatível</v>
          </cell>
        </row>
        <row r="118">
          <cell r="C118" t="str">
            <v>28941344000114</v>
          </cell>
          <cell r="D118" t="str">
            <v>FUNDO MUNICIPAL DOS DIREITOS DA CRIANCA E DO ADOLESCENT</v>
          </cell>
          <cell r="E118" t="str">
            <v>11 - CANCELAMENTO PARCIAL DA 2022OB800925 - 2022LC400405 - 002391 - POR FAVORECIDO INCOMPATIVEL</v>
          </cell>
          <cell r="F118">
            <v>3906.59</v>
          </cell>
          <cell r="G118" t="str">
            <v>11</v>
          </cell>
          <cell r="H118" t="str">
            <v>Favorecido Incompatível</v>
          </cell>
        </row>
        <row r="119">
          <cell r="C119" t="str">
            <v>29000683000169</v>
          </cell>
          <cell r="D119" t="str">
            <v>FUNDO MUNICIPAL DA CRIANCA E DO ADOLESCENTE</v>
          </cell>
          <cell r="E119" t="str">
            <v>11 - CANCELAMENTO PARCIAL DA 2022OB800925 - 2022LC400405 - 002400 - POR FAVORECIDO INCOMPATIVEL</v>
          </cell>
          <cell r="F119">
            <v>8276.2800000000007</v>
          </cell>
          <cell r="G119" t="str">
            <v>11</v>
          </cell>
          <cell r="H119" t="str">
            <v>Favorecido Incompatível</v>
          </cell>
        </row>
        <row r="120">
          <cell r="C120" t="str">
            <v>29777338000136</v>
          </cell>
          <cell r="D120" t="str">
            <v>FUNDO MUNICIPAL DOS DIREITOS DA CRIANCA E DO ADOLESCENT</v>
          </cell>
          <cell r="E120" t="str">
            <v>11 - CANCELAMENTO PARCIAL DA 2022OB800925 - 2022LC400405 - 002422 - POR FAVORECIDO INCOMPATIVEL</v>
          </cell>
          <cell r="F120">
            <v>3353.49</v>
          </cell>
          <cell r="G120" t="str">
            <v>11</v>
          </cell>
          <cell r="H120" t="str">
            <v>Favorecido Incompatível</v>
          </cell>
        </row>
        <row r="121">
          <cell r="C121" t="str">
            <v>29999696000193</v>
          </cell>
          <cell r="D121" t="str">
            <v>FUNDO MUNICIPAL DOS DIREITOS DA CRIANCA E ADOLESCENTE</v>
          </cell>
          <cell r="E121" t="str">
            <v>11 - CANCELAMENTO PARCIAL DA 2022OB800925 - 2022LC400405 - 002432 - POR FAVORECIDO INCOMPATIVEL</v>
          </cell>
          <cell r="F121">
            <v>5163.72</v>
          </cell>
          <cell r="G121" t="str">
            <v>11</v>
          </cell>
          <cell r="H121" t="str">
            <v>Favorecido Incompatível</v>
          </cell>
        </row>
        <row r="122">
          <cell r="C122" t="str">
            <v>30572859000136</v>
          </cell>
          <cell r="D122" t="str">
            <v>FUNDO MUNICIPAL DA CRIANCA E DO ADOLESCENTE</v>
          </cell>
          <cell r="E122" t="str">
            <v>11 - CANCELAMENTO PARCIAL DA 2022OB800925 - 2022LC400405 - 002457 - POR FAVORECIDO INCOMPATIVEL</v>
          </cell>
          <cell r="F122">
            <v>3250.61</v>
          </cell>
          <cell r="G122" t="str">
            <v>11</v>
          </cell>
          <cell r="H122" t="str">
            <v>Favorecido Incompatível</v>
          </cell>
        </row>
        <row r="123">
          <cell r="C123" t="str">
            <v>30970601000198</v>
          </cell>
          <cell r="D123" t="str">
            <v>FUNDO MUNICIPAL DO DIREITO DA CRIANCA E DO ADOLESCENTE</v>
          </cell>
          <cell r="E123" t="str">
            <v>11 - CANCELAMENTO PARCIAL DA 2022OB800925 - 2022LC400405 - 002482 - POR FAVORECIDO INCOMPATIVEL</v>
          </cell>
          <cell r="F123">
            <v>21727.72</v>
          </cell>
          <cell r="G123" t="str">
            <v>11</v>
          </cell>
          <cell r="H123" t="str">
            <v>Favorecido Incompatível</v>
          </cell>
        </row>
        <row r="124">
          <cell r="C124" t="str">
            <v>31605079000108</v>
          </cell>
          <cell r="D124" t="str">
            <v>FUNDO MUNICIPAL DOS DIREITOS DA CRIANCA E DO ADOLESCENT</v>
          </cell>
          <cell r="E124" t="str">
            <v>11 - CANCELAMENTO PARCIAL DA 2022OB800925 - 2022LC400405 - 002513 - POR FAVORECIDO INCOMPATIVEL</v>
          </cell>
          <cell r="F124">
            <v>285.81</v>
          </cell>
          <cell r="G124" t="str">
            <v>11</v>
          </cell>
          <cell r="H124" t="str">
            <v>Favorecido Incompatível</v>
          </cell>
        </row>
        <row r="125">
          <cell r="C125" t="str">
            <v>31679295000106</v>
          </cell>
          <cell r="D125" t="str">
            <v>FUNDO MUNICIPAL DOS DIREITOS DA CRIANCA E DO ADOLESCENT</v>
          </cell>
          <cell r="E125" t="str">
            <v>11 - CANCELAMENTO PARCIAL DA 2022OB800925 - 2022LC400405 - 002521 - POR FAVORECIDO INCOMPATIVEL</v>
          </cell>
          <cell r="F125">
            <v>957.25</v>
          </cell>
          <cell r="G125" t="str">
            <v>11</v>
          </cell>
          <cell r="H125" t="str">
            <v>Favorecido Incompatível</v>
          </cell>
        </row>
        <row r="126">
          <cell r="C126" t="str">
            <v>31691944000186</v>
          </cell>
          <cell r="D126" t="str">
            <v>FUNDO MUNICIPAL DOS DIREITOS DA CRIANCA E DO ADOLESCENT</v>
          </cell>
          <cell r="E126" t="str">
            <v>11 - CANCELAMENTO PARCIAL DA 2022OB800925 - 2022LC400405 - 002524 - POR FAVORECIDO INCOMPATIVEL</v>
          </cell>
          <cell r="F126">
            <v>6474.16</v>
          </cell>
          <cell r="G126" t="str">
            <v>11</v>
          </cell>
          <cell r="H126" t="str">
            <v>Favorecido Incompatível</v>
          </cell>
        </row>
        <row r="127">
          <cell r="C127" t="str">
            <v>31743940000102</v>
          </cell>
          <cell r="D127" t="str">
            <v>FUNDO MUNICIPAL DOS DIREITOS DA CRIANCA E DO ADOLESCENT</v>
          </cell>
          <cell r="E127" t="str">
            <v>12 - CANCELAMENTO PARCIAL DA 2022OB800925 - 2022LC400405 - 002540 - POR DOMICILIO BANCARIO INEXISTENTE</v>
          </cell>
          <cell r="F127">
            <v>3536.63</v>
          </cell>
          <cell r="G127" t="str">
            <v>12</v>
          </cell>
          <cell r="H127" t="str">
            <v>Domicílio Bancário Inexistente</v>
          </cell>
        </row>
        <row r="128">
          <cell r="C128" t="str">
            <v>33156296000193</v>
          </cell>
          <cell r="D128" t="str">
            <v>FUNDO MUNICIPAL DE ASSISTENCIA A CRIANCA E AO ADOLESCEN</v>
          </cell>
          <cell r="E128" t="str">
            <v>11 - CANCELAMENTO PARCIAL DA 2022OB800925 - 2022LC400405 - 002613 - POR FAVORECIDO INCOMPATIVEL</v>
          </cell>
          <cell r="F128">
            <v>570.91</v>
          </cell>
          <cell r="G128" t="str">
            <v>11</v>
          </cell>
          <cell r="H128" t="str">
            <v>Favorecido Incompatível</v>
          </cell>
        </row>
        <row r="129">
          <cell r="C129" t="str">
            <v>33191491000154</v>
          </cell>
          <cell r="D129" t="str">
            <v>FUNDO MUNICIPAL DOS DIREITOS DA CRIANCA E DO ADOLESCENT</v>
          </cell>
          <cell r="E129" t="str">
            <v>11 - CANCELAMENTO PARCIAL DA 2022OB800925 - 2022LC400405 - 002614 - POR FAVORECIDO INCOMPATIVEL</v>
          </cell>
          <cell r="F129">
            <v>881.52</v>
          </cell>
          <cell r="G129" t="str">
            <v>11</v>
          </cell>
          <cell r="H129" t="str">
            <v>Favorecido Incompatível</v>
          </cell>
        </row>
        <row r="130">
          <cell r="C130" t="str">
            <v>34278089000174</v>
          </cell>
          <cell r="D130" t="str">
            <v>FUNDO MUNICIPAL DOS DIREITOS DA CRIANCA E DO ADOLESCENT</v>
          </cell>
          <cell r="E130" t="str">
            <v>11 - CANCELAMENTO PARCIAL DA 2022OB800925 - 2022LC400405 - 002648 - POR FAVORECIDO INCOMPATIVEL</v>
          </cell>
          <cell r="F130">
            <v>525.98</v>
          </cell>
          <cell r="G130" t="str">
            <v>11</v>
          </cell>
          <cell r="H130" t="str">
            <v>Favorecido Incompatível</v>
          </cell>
        </row>
        <row r="131">
          <cell r="C131" t="str">
            <v>34470209000130</v>
          </cell>
          <cell r="D131" t="str">
            <v>FUNDO MUNICIPAL DOS DIREITOS DA CRIANCA E DO ADOLESCENT</v>
          </cell>
          <cell r="E131" t="str">
            <v>11 - CANCELAMENTO PARCIAL DA 2022OB800925 - 2022LC400405 - 002653 - POR FAVORECIDO INCOMPATIVEL</v>
          </cell>
          <cell r="F131">
            <v>1233.79</v>
          </cell>
          <cell r="G131" t="str">
            <v>11</v>
          </cell>
          <cell r="H131" t="str">
            <v>Favorecido Incompatível</v>
          </cell>
        </row>
        <row r="132">
          <cell r="C132" t="str">
            <v>35223919000129</v>
          </cell>
          <cell r="D132" t="str">
            <v>FUNDO MUNICIPAL DOS DIREITOS DA CRIANCA E DO ADOLESCENT</v>
          </cell>
          <cell r="E132" t="str">
            <v>11 - CANCELAMENTO PARCIAL DA 2022OB800925 - 2022LC400405 - 002683 - POR FAVORECIDO INCOMPATIVEL</v>
          </cell>
          <cell r="F132">
            <v>998.26</v>
          </cell>
          <cell r="G132" t="str">
            <v>11</v>
          </cell>
          <cell r="H132" t="str">
            <v>Favorecido Incompatível</v>
          </cell>
        </row>
        <row r="133">
          <cell r="C133" t="str">
            <v>35533845000127</v>
          </cell>
          <cell r="D133" t="str">
            <v>FUNDO MUNICIPAL DOS DIREITOS DA CRIANCA E DO ADOLESCENT</v>
          </cell>
          <cell r="E133" t="str">
            <v>11 - CANCELAMENTO PARCIAL DA 2022OB800925 - 2022LC400405 - 002690 - POR FAVORECIDO INCOMPATIVEL</v>
          </cell>
          <cell r="F133">
            <v>135443.76999999999</v>
          </cell>
          <cell r="G133" t="str">
            <v>11</v>
          </cell>
          <cell r="H133" t="str">
            <v>Favorecido Incompatível</v>
          </cell>
        </row>
        <row r="134">
          <cell r="C134" t="str">
            <v>35579180000192</v>
          </cell>
          <cell r="D134" t="str">
            <v>FUNDO MUNICIPAL DOS DIREITOS DA CRIANCA E DO ADOLESCENT</v>
          </cell>
          <cell r="E134" t="str">
            <v>11 - CANCELAMENTO PARCIAL DA 2022OB800925 - 2022LC400405 - 002693 - POR FAVORECIDO INCOMPATIVEL</v>
          </cell>
          <cell r="F134">
            <v>1000</v>
          </cell>
          <cell r="G134" t="str">
            <v>11</v>
          </cell>
          <cell r="H134" t="str">
            <v>Favorecido Incompatível</v>
          </cell>
        </row>
        <row r="135">
          <cell r="C135" t="str">
            <v>36392675000170</v>
          </cell>
          <cell r="D135" t="str">
            <v>FUNDO MUNICIPAL DOS DIREITOS DA CRIANCA E DO ADOLESCENT</v>
          </cell>
          <cell r="E135" t="str">
            <v>11 - CANCELAMENTO PARCIAL DA 2022OB800925 - 2022LC400405 - 002704 - POR FAVORECIDO INCOMPATIVEL</v>
          </cell>
          <cell r="F135">
            <v>3025.09</v>
          </cell>
          <cell r="G135" t="str">
            <v>11</v>
          </cell>
          <cell r="H135" t="str">
            <v>Favorecido Incompatível</v>
          </cell>
        </row>
        <row r="136">
          <cell r="C136" t="str">
            <v>39354930000189</v>
          </cell>
          <cell r="D136" t="str">
            <v>FUNDO MUNICIPAL DOS DIREITOS DA CRIANCA E DO ADOLESCENT</v>
          </cell>
          <cell r="E136" t="str">
            <v>11 - CANCELAMENTO PARCIAL DA 2022OB800925 - 2022LC400405 - 002735 - POR FAVORECIDO INCOMPATIVEL</v>
          </cell>
          <cell r="F136">
            <v>587.45000000000005</v>
          </cell>
          <cell r="G136" t="str">
            <v>11</v>
          </cell>
          <cell r="H136" t="str">
            <v>Favorecido Incompatível</v>
          </cell>
        </row>
        <row r="137">
          <cell r="C137" t="str">
            <v>39660573000187</v>
          </cell>
          <cell r="D137" t="str">
            <v>FUNDO MUNICIPAL DA CRIANCA E DO ADOLESCENTE</v>
          </cell>
          <cell r="E137" t="str">
            <v>11 - CANCELAMENTO PARCIAL DA 2022OB800925 - 2022LC400405 - 002740 - POR FAVORECIDO INCOMPATIVEL</v>
          </cell>
          <cell r="F137">
            <v>2633.09</v>
          </cell>
          <cell r="G137" t="str">
            <v>11</v>
          </cell>
          <cell r="H137" t="str">
            <v>Favorecido Incompatível</v>
          </cell>
        </row>
        <row r="138">
          <cell r="C138" t="str">
            <v>41032593000155</v>
          </cell>
          <cell r="D138" t="str">
            <v>FUNDO MUNICIPAL DOS DIREITOS DA CRIANCA E DO ADOLESCENT</v>
          </cell>
          <cell r="E138" t="str">
            <v>11 - CANCELAMENTO PARCIAL DA 2022OB800925 - 2022LC400405 - 002747 - POR FAVORECIDO INCOMPATIVEL</v>
          </cell>
          <cell r="F138">
            <v>254.16</v>
          </cell>
          <cell r="G138" t="str">
            <v>11</v>
          </cell>
          <cell r="H138" t="str">
            <v>Favorecido Incompatível</v>
          </cell>
        </row>
        <row r="139">
          <cell r="C139" t="str">
            <v>41157838000170</v>
          </cell>
          <cell r="D139" t="str">
            <v>FUNDO MUNICIPAL DOS DIREITOS DA CRIANCA E DO ADOLESCENT</v>
          </cell>
          <cell r="E139" t="str">
            <v>12 - CANCELAMENTO PARCIAL DA 2022OB800925 - 2022LC400405 - 002751 - POR DOMICILIO BANCARIO INEXISTENTE</v>
          </cell>
          <cell r="F139">
            <v>3405.25</v>
          </cell>
          <cell r="G139" t="str">
            <v>12</v>
          </cell>
          <cell r="H139" t="str">
            <v>Domicílio Bancário Inexistente</v>
          </cell>
        </row>
        <row r="140">
          <cell r="C140" t="str">
            <v>42777527000177</v>
          </cell>
          <cell r="D140" t="str">
            <v>FUNDO MUNICIPAL DOS DIREITOS DA CRIANCA E DO  ADOLESCEN</v>
          </cell>
          <cell r="E140" t="str">
            <v>12 - CANCELAMENTO PARCIAL DA 2022OB800925 - 2022LC400405 - 002783 - POR DOMICILIO BANCARIO INEXISTENTE</v>
          </cell>
          <cell r="F140">
            <v>1216.24</v>
          </cell>
          <cell r="G140" t="str">
            <v>12</v>
          </cell>
          <cell r="H140" t="str">
            <v>Domicílio Bancário Inexistente</v>
          </cell>
        </row>
        <row r="141">
          <cell r="C141" t="str">
            <v>43356250000171</v>
          </cell>
          <cell r="D141" t="str">
            <v>FUNDO MUNICIPAL DA INFANCIA E JUVENTUDE</v>
          </cell>
          <cell r="E141" t="str">
            <v>12 - CANCELAMENTO PARCIAL DA 2022OB800925 - 2022LC400405 - 002805 - POR DOMICILIO BANCARIO INEXISTENTE</v>
          </cell>
          <cell r="F141">
            <v>815.63</v>
          </cell>
          <cell r="G141" t="str">
            <v>12</v>
          </cell>
          <cell r="H141" t="str">
            <v>Domicílio Bancário Inexistente</v>
          </cell>
        </row>
        <row r="142">
          <cell r="C142" t="str">
            <v>43886317000180</v>
          </cell>
          <cell r="D142" t="str">
            <v>FUNDO MUNICIPAL DA INFANCIA E ADOLESCENCIA</v>
          </cell>
          <cell r="E142" t="str">
            <v>12 - CANCELAMENTO PARCIAL DA 2022OB800925 - 2022LC400405 - 002819 - POR DOMICILIO BANCARIO INEXISTENTE</v>
          </cell>
          <cell r="F142">
            <v>2618.96</v>
          </cell>
          <cell r="G142" t="str">
            <v>12</v>
          </cell>
          <cell r="H142" t="str">
            <v>Domicílio Bancário Inexistente</v>
          </cell>
        </row>
        <row r="143">
          <cell r="C143" t="str">
            <v>43918312000191</v>
          </cell>
          <cell r="D143" t="str">
            <v>FUNDO MUNICIPAL DOS DIREITOS DA CRIANCA E DO ADOLESCENT</v>
          </cell>
          <cell r="E143" t="str">
            <v>12 - CANCELAMENTO PARCIAL DA 2022OB800925 - 2022LC400405 - 002820 - POR DOMICILIO BANCARIO INEXISTENTE</v>
          </cell>
          <cell r="F143">
            <v>23261.11</v>
          </cell>
          <cell r="G143" t="str">
            <v>12</v>
          </cell>
          <cell r="H143" t="str">
            <v>Domicílio Bancário Inexistente</v>
          </cell>
        </row>
        <row r="144">
          <cell r="C144" t="str">
            <v>44036708000178</v>
          </cell>
          <cell r="D144" t="str">
            <v>FUNDO MUNICIPAL PARA INFANCIA E ADOLESCENCIA - ARAME /</v>
          </cell>
          <cell r="E144" t="str">
            <v>11 - CANCELAMENTO PARCIAL DA 2022OB800925 - 2022LC400405 - 002826 - POR FAVORECIDO INCOMPATIVEL</v>
          </cell>
          <cell r="F144">
            <v>7272.58</v>
          </cell>
          <cell r="G144" t="str">
            <v>11</v>
          </cell>
          <cell r="H144" t="str">
            <v>Favorecido Incompatível</v>
          </cell>
        </row>
        <row r="145">
          <cell r="C145" t="str">
            <v>44039483000103</v>
          </cell>
          <cell r="D145" t="str">
            <v>FUNDO MUNICIPAL DA CRIANCA E DO ADOLESCENTE DE PACO DO</v>
          </cell>
          <cell r="E145" t="str">
            <v>11 - CANCELAMENTO PARCIAL DA 2022OB800925 - 2022LC400405 - 002828 - POR FAVORECIDO INCOMPATIVEL</v>
          </cell>
          <cell r="F145">
            <v>6281.58</v>
          </cell>
          <cell r="G145" t="str">
            <v>11</v>
          </cell>
          <cell r="H145" t="str">
            <v>Favorecido Incompatível</v>
          </cell>
        </row>
        <row r="146">
          <cell r="C146" t="str">
            <v>02296063000162</v>
          </cell>
          <cell r="D146" t="str">
            <v>FUNDO MUNICIPAL DA CRIANCA E DO ADOLESCENTE</v>
          </cell>
          <cell r="E146" t="str">
            <v>12 - CANCELAMENTO PARCIAL DA 2022OB800925 - 2022LC400405 - 000031 - POR DOMICILIO BANCARIO INEXISTENTE</v>
          </cell>
          <cell r="F146">
            <v>79316.95</v>
          </cell>
          <cell r="G146" t="str">
            <v>12</v>
          </cell>
          <cell r="H146" t="str">
            <v>Domicílio Bancário Inexistente</v>
          </cell>
        </row>
        <row r="147">
          <cell r="C147" t="str">
            <v>12990229000108</v>
          </cell>
          <cell r="D147" t="str">
            <v>FIA - FUNDO MUNICIPAL PARA INFANCIA E ADOLESCENTE - ANG</v>
          </cell>
          <cell r="E147" t="str">
            <v>12 - CANCELAMENTO PARCIAL DA 2022OB800925 - 2022LC400405 - 000315 - POR DOMICILIO BANCARIO INEXISTENTE</v>
          </cell>
          <cell r="F147">
            <v>200</v>
          </cell>
          <cell r="G147" t="str">
            <v>12</v>
          </cell>
          <cell r="H147" t="str">
            <v>Domicílio Bancário Inexistente</v>
          </cell>
        </row>
        <row r="148">
          <cell r="C148" t="str">
            <v>17773724000170</v>
          </cell>
          <cell r="D148" t="str">
            <v>FUNDO MUNICIPAL PARA A CRIANCA E O ADOLESCENTE</v>
          </cell>
          <cell r="E148" t="str">
            <v>12 - CANCELAMENTO PARCIAL DA 2022OB800925 - 2022LC400405 - 000655 - POR DOMICILIO BANCARIO INEXISTENTE</v>
          </cell>
          <cell r="F148">
            <v>154.41999999999999</v>
          </cell>
          <cell r="G148" t="str">
            <v>12</v>
          </cell>
          <cell r="H148" t="str">
            <v>Domicílio Bancário Inexistente</v>
          </cell>
        </row>
        <row r="149">
          <cell r="C149" t="str">
            <v>17878024000140</v>
          </cell>
          <cell r="D149" t="str">
            <v>FUNDO MUNICIPAL DOS DIREITOS DA CRIANCA E DO ADOLESCENT</v>
          </cell>
          <cell r="E149" t="str">
            <v>12 - CANCELAMENTO PARCIAL DA 2022OB800925 - 2022LC400405 - 000740 - POR DOMICILIO BANCARIO INEXISTENTE</v>
          </cell>
          <cell r="F149">
            <v>9947.17</v>
          </cell>
          <cell r="G149" t="str">
            <v>12</v>
          </cell>
          <cell r="H149" t="str">
            <v>Domicílio Bancário Inexistente</v>
          </cell>
        </row>
        <row r="150">
          <cell r="C150" t="str">
            <v>18048096000123</v>
          </cell>
          <cell r="D150" t="str">
            <v>FMDCA - FUNDO MUNICIPAL DOS DIREITOS DA CRIANCA  E DO A</v>
          </cell>
          <cell r="E150" t="str">
            <v>12 - CANCELAMENTO PARCIAL DA 2022OB800925 - 2022LC400405 - 000836 - POR DOMICILIO BANCARIO INEXISTENTE</v>
          </cell>
          <cell r="F150">
            <v>566492.94999999995</v>
          </cell>
          <cell r="G150" t="str">
            <v>12</v>
          </cell>
          <cell r="H150" t="str">
            <v>Domicílio Bancário Inexistente</v>
          </cell>
        </row>
        <row r="151">
          <cell r="C151" t="str">
            <v>18249578000141</v>
          </cell>
          <cell r="D151" t="str">
            <v>FUNDO MUNICIPAL DOS DIREITOS DA CRIANCA E DO ADOLESCENT</v>
          </cell>
          <cell r="E151" t="str">
            <v>12 - CANCELAMENTO PARCIAL DA 2022OB800925 - 2022LC400405 - 000910 - POR DOMICILIO BANCARIO INEXISTENTE</v>
          </cell>
          <cell r="F151">
            <v>29930.98</v>
          </cell>
          <cell r="G151" t="str">
            <v>12</v>
          </cell>
          <cell r="H151" t="str">
            <v>Domicílio Bancário Inexistente</v>
          </cell>
        </row>
        <row r="152">
          <cell r="C152" t="str">
            <v>18627589000118</v>
          </cell>
          <cell r="D152" t="str">
            <v>FUNDO MUNICIPAL DA CRIANCA E DO ADOLESCENTE</v>
          </cell>
          <cell r="E152" t="str">
            <v>12 - CANCELAMENTO PARCIAL DA 2022OB800925 - 2022LC400405 - 000991 - POR DOMICILIO BANCARIO INEXISTENTE</v>
          </cell>
          <cell r="F152">
            <v>1108.18</v>
          </cell>
          <cell r="G152" t="str">
            <v>12</v>
          </cell>
          <cell r="H152" t="str">
            <v>Domicílio Bancário Inexistente</v>
          </cell>
        </row>
        <row r="153">
          <cell r="C153" t="str">
            <v>18693675000129</v>
          </cell>
          <cell r="D153" t="str">
            <v>FUNDO DO DIREITO DA CRIANCA E DO ADOLESCENCIA DE PANAMA</v>
          </cell>
          <cell r="E153" t="str">
            <v>12 - CANCELAMENTO PARCIAL DA 2022OB800925 - 2022LC400405 - 001005 - POR DOMICILIO BANCARIO INEXISTENTE</v>
          </cell>
          <cell r="F153">
            <v>1000</v>
          </cell>
          <cell r="G153" t="str">
            <v>12</v>
          </cell>
          <cell r="H153" t="str">
            <v>Domicílio Bancário Inexistente</v>
          </cell>
        </row>
        <row r="154">
          <cell r="C154" t="str">
            <v>18724981000185</v>
          </cell>
          <cell r="D154" t="str">
            <v>FUNDO MUNICIPAL DOS DIREITOS DA CRIANCA E DO ADOLESCENT</v>
          </cell>
          <cell r="E154" t="str">
            <v>12 - CANCELAMENTO PARCIAL DA 2022OB800925 - 2022LC400405 - 001025 - POR DOMICILIO BANCARIO INEXISTENTE</v>
          </cell>
          <cell r="F154">
            <v>5696.85</v>
          </cell>
          <cell r="G154" t="str">
            <v>12</v>
          </cell>
          <cell r="H154" t="str">
            <v>Domicílio Bancário Inexistente</v>
          </cell>
        </row>
        <row r="155">
          <cell r="C155" t="str">
            <v>18779471000105</v>
          </cell>
          <cell r="D155" t="str">
            <v>FUNDO MUNICIPAL DOS DIREITOS DA CRIANCA E DO ADOLESCENT</v>
          </cell>
          <cell r="E155" t="str">
            <v>12 - CANCELAMENTO PARCIAL DA 2022OB800925 - 2022LC400405 - 001050 - POR DOMICILIO BANCARIO INEXISTENTE</v>
          </cell>
          <cell r="F155">
            <v>14494.02</v>
          </cell>
          <cell r="G155" t="str">
            <v>12</v>
          </cell>
          <cell r="H155" t="str">
            <v>Domicílio Bancário Inexistente</v>
          </cell>
        </row>
        <row r="156">
          <cell r="C156" t="str">
            <v>18870940000105</v>
          </cell>
          <cell r="D156" t="str">
            <v>FUNDO MUNICIPAL DOS DIREITOS DA CRIANCA E DO ADOLESCENT</v>
          </cell>
          <cell r="E156" t="str">
            <v>12 - CANCELAMENTO PARCIAL DA 2022OB800925 - 2022LC400405 - 001106 - POR DOMICILIO BANCARIO INEXISTENTE</v>
          </cell>
          <cell r="F156">
            <v>595.79</v>
          </cell>
          <cell r="G156" t="str">
            <v>12</v>
          </cell>
          <cell r="H156" t="str">
            <v>Domicílio Bancário Inexistente</v>
          </cell>
        </row>
        <row r="157">
          <cell r="C157" t="str">
            <v>18896582000100</v>
          </cell>
          <cell r="D157" t="str">
            <v>FUNDO MUNICIPAL DOS DIREITOS DA CRIANCA E DO ADOLESCENT</v>
          </cell>
          <cell r="E157" t="str">
            <v>12 - CANCELAMENTO PARCIAL DA 2022OB800925 - 2022LC400405 - 001113 - POR DOMICILIO BANCARIO INEXISTENTE</v>
          </cell>
          <cell r="F157">
            <v>500</v>
          </cell>
          <cell r="G157" t="str">
            <v>12</v>
          </cell>
          <cell r="H157" t="str">
            <v>Domicílio Bancário Inexistente</v>
          </cell>
        </row>
        <row r="158">
          <cell r="C158" t="str">
            <v>19017150000136</v>
          </cell>
          <cell r="D158" t="str">
            <v>FUNDO MUNICIPAL PARA OS DIREITOS DA CRIANCA E DO ADOLES</v>
          </cell>
          <cell r="E158" t="str">
            <v>12 - CANCELAMENTO PARCIAL DA 2022OB800925 - 2022LC400405 - 001170 - POR DOMICILIO BANCARIO INEXISTENTE</v>
          </cell>
          <cell r="F158">
            <v>38852.33</v>
          </cell>
          <cell r="G158" t="str">
            <v>12</v>
          </cell>
          <cell r="H158" t="str">
            <v>Domicílio Bancário Inexistente</v>
          </cell>
        </row>
        <row r="159">
          <cell r="C159" t="str">
            <v>19108859000147</v>
          </cell>
          <cell r="D159" t="str">
            <v>FUNDO MUNICIPAL DOS DIRETOS DA CRIANCA E DO ADOLESCENTE</v>
          </cell>
          <cell r="E159" t="str">
            <v>12 - CANCELAMENTO PARCIAL DA 2022OB800925 - 2022LC400405 - 001255 - POR DOMICILIO BANCARIO INEXISTENTE</v>
          </cell>
          <cell r="F159">
            <v>9785.98</v>
          </cell>
          <cell r="G159" t="str">
            <v>12</v>
          </cell>
          <cell r="H159" t="str">
            <v>Domicílio Bancário Inexistente</v>
          </cell>
        </row>
        <row r="160">
          <cell r="C160" t="str">
            <v>19138225000137</v>
          </cell>
          <cell r="D160" t="str">
            <v>FUNDO MUNICIPAL DOS DIREITOS DA CRIANCA E DO ADOLESCENT</v>
          </cell>
          <cell r="E160" t="str">
            <v>12 - CANCELAMENTO PARCIAL DA 2022OB800925 - 2022LC400405 - 001276 - POR DOMICILIO BANCARIO INEXISTENTE</v>
          </cell>
          <cell r="F160">
            <v>589.53</v>
          </cell>
          <cell r="G160" t="str">
            <v>12</v>
          </cell>
          <cell r="H160" t="str">
            <v>Domicílio Bancário Inexistente</v>
          </cell>
        </row>
        <row r="161">
          <cell r="C161" t="str">
            <v>19188899000146</v>
          </cell>
          <cell r="D161" t="str">
            <v>FUNDO MUNICIPAL DOS DIREITOS DA CRIANCA E DO ADOLESCENT</v>
          </cell>
          <cell r="E161" t="str">
            <v>12 - CANCELAMENTO PARCIAL DA 2022OB800925 - 2022LC400405 - 001312 - POR DOMICILIO BANCARIO INEXISTENTE</v>
          </cell>
          <cell r="F161">
            <v>4849.1499999999996</v>
          </cell>
          <cell r="G161" t="str">
            <v>12</v>
          </cell>
          <cell r="H161" t="str">
            <v>Domicílio Bancário Inexistente</v>
          </cell>
        </row>
        <row r="162">
          <cell r="C162" t="str">
            <v>19206331000100</v>
          </cell>
          <cell r="D162" t="str">
            <v>FUNDO MUNICIPAL DOS DIREITOS DA CRIANCA E ADOLESCENTE</v>
          </cell>
          <cell r="E162" t="str">
            <v>12 - CANCELAMENTO PARCIAL DA 2022OB800925 - 2022LC400405 - 001316 - POR DOMICILIO BANCARIO INEXISTENTE</v>
          </cell>
          <cell r="F162">
            <v>12068.89</v>
          </cell>
          <cell r="G162" t="str">
            <v>12</v>
          </cell>
          <cell r="H162" t="str">
            <v>Domicílio Bancário Inexistente</v>
          </cell>
        </row>
        <row r="163">
          <cell r="C163" t="str">
            <v>19357618000131</v>
          </cell>
          <cell r="D163" t="str">
            <v>FUNDO MUNICIPAL DOS DIREITOS DA CRIANCA E DO ADOLESCENT</v>
          </cell>
          <cell r="E163" t="str">
            <v>12 - CANCELAMENTO PARCIAL DA 2022OB800925 - 2022LC400405 - 001358 - POR DOMICILIO BANCARIO INEXISTENTE</v>
          </cell>
          <cell r="F163">
            <v>3841.05</v>
          </cell>
          <cell r="G163" t="str">
            <v>12</v>
          </cell>
          <cell r="H163" t="str">
            <v>Domicílio Bancário Inexistente</v>
          </cell>
        </row>
        <row r="164">
          <cell r="C164" t="str">
            <v>19572458000143</v>
          </cell>
          <cell r="D164" t="str">
            <v>FUNDO MUNICIPAL DOS DIREITOS DA CRIANCA E DO ADOLESCENT</v>
          </cell>
          <cell r="E164" t="str">
            <v>12 - CANCELAMENTO PARCIAL DA 2022OB800925 - 2022LC400405 - 001399 - POR DOMICILIO BANCARIO INEXISTENTE</v>
          </cell>
          <cell r="F164">
            <v>1756.31</v>
          </cell>
          <cell r="G164" t="str">
            <v>12</v>
          </cell>
          <cell r="H164" t="str">
            <v>Domicílio Bancário Inexistente</v>
          </cell>
        </row>
        <row r="165">
          <cell r="C165" t="str">
            <v>19594018000197</v>
          </cell>
          <cell r="D165" t="str">
            <v>FUNDO MUNICIPAL DOS DIREITOS DA CRIANCA E DO ADOLESCENT</v>
          </cell>
          <cell r="E165" t="str">
            <v>12 - CANCELAMENTO PARCIAL DA 2022OB800925 - 2022LC400405 - 001402 - POR DOMICILIO BANCARIO INEXISTENTE</v>
          </cell>
          <cell r="F165">
            <v>22769.32</v>
          </cell>
          <cell r="G165" t="str">
            <v>12</v>
          </cell>
          <cell r="H165" t="str">
            <v>Domicílio Bancário Inexistente</v>
          </cell>
        </row>
        <row r="166">
          <cell r="C166" t="str">
            <v>19680904000133</v>
          </cell>
          <cell r="D166" t="str">
            <v>FUNDO MUNICIPAL DOS DIREITOS DA CRIANCA E DO ADOLESCENT</v>
          </cell>
          <cell r="E166" t="str">
            <v>12 - CANCELAMENTO PARCIAL DA 2022OB800925 - 2022LC400405 - 001419 - POR DOMICILIO BANCARIO INEXISTENTE</v>
          </cell>
          <cell r="F166">
            <v>5644.95</v>
          </cell>
          <cell r="G166" t="str">
            <v>12</v>
          </cell>
          <cell r="H166" t="str">
            <v>Domicílio Bancário Inexistente</v>
          </cell>
        </row>
        <row r="167">
          <cell r="C167" t="str">
            <v>19777765000160</v>
          </cell>
          <cell r="D167" t="str">
            <v>FUNDO MUNICIPAL DA INFANCIA E DA ADOLECENCIA</v>
          </cell>
          <cell r="E167" t="str">
            <v>12 - CANCELAMENTO PARCIAL DA 2022OB800925 - 2022LC400405 - 001431 - POR DOMICILIO BANCARIO INEXISTENTE</v>
          </cell>
          <cell r="F167">
            <v>3665.92</v>
          </cell>
          <cell r="G167" t="str">
            <v>12</v>
          </cell>
          <cell r="H167" t="str">
            <v>Domicílio Bancário Inexistente</v>
          </cell>
        </row>
        <row r="168">
          <cell r="C168" t="str">
            <v>20794629000168</v>
          </cell>
          <cell r="D168" t="str">
            <v>FUNDO DOS DIREITOS DA CRIANCA E ADOLESCENTE</v>
          </cell>
          <cell r="E168" t="str">
            <v>12 - CANCELAMENTO PARCIAL DA 2022OB800925 - 2022LC400405 - 001581 - POR DOMICILIO BANCARIO INEXISTENTE</v>
          </cell>
          <cell r="F168">
            <v>1776.2</v>
          </cell>
          <cell r="G168" t="str">
            <v>12</v>
          </cell>
          <cell r="H168" t="str">
            <v>Domicílio Bancário Inexistente</v>
          </cell>
        </row>
        <row r="169">
          <cell r="C169" t="str">
            <v>20844285000154</v>
          </cell>
          <cell r="D169" t="str">
            <v>FUNDO MUNICIPAL DOS DIREITOS DA CRIANCA E DO ADOLESCENT</v>
          </cell>
          <cell r="E169" t="str">
            <v>12 - CANCELAMENTO PARCIAL DA 2022OB800925 - 2022LC400405 - 001594 - POR DOMICILIO BANCARIO INEXISTENTE</v>
          </cell>
          <cell r="F169">
            <v>1388.3</v>
          </cell>
          <cell r="G169" t="str">
            <v>12</v>
          </cell>
          <cell r="H169" t="str">
            <v>Domicílio Bancário Inexistente</v>
          </cell>
        </row>
        <row r="170">
          <cell r="C170" t="str">
            <v>21194586000142</v>
          </cell>
          <cell r="D170" t="str">
            <v>FUNDO MUNICIPAL DOS DIREITOS DA CRIANCA E DO ADOLESCENT</v>
          </cell>
          <cell r="E170" t="str">
            <v>12 - CANCELAMENTO PARCIAL DA 2022OB800925 - 2022LC400405 - 001700 - POR DOMICILIO BANCARIO INEXISTENTE</v>
          </cell>
          <cell r="F170">
            <v>21616.77</v>
          </cell>
          <cell r="G170" t="str">
            <v>12</v>
          </cell>
          <cell r="H170" t="str">
            <v>Domicílio Bancário Inexistente</v>
          </cell>
        </row>
        <row r="171">
          <cell r="C171" t="str">
            <v>21240342000159</v>
          </cell>
          <cell r="D171" t="str">
            <v>FUNDO MUNICIPAL DOS DIREITOS DA CRIANCA E DO ADOLESCENT</v>
          </cell>
          <cell r="E171" t="str">
            <v>12 - CANCELAMENTO PARCIAL DA 2022OB800925 - 2022LC400405 - 001752 - POR DOMICILIO BANCARIO INEXISTENTE</v>
          </cell>
          <cell r="F171">
            <v>700</v>
          </cell>
          <cell r="G171" t="str">
            <v>12</v>
          </cell>
          <cell r="H171" t="str">
            <v>Domicílio Bancário Inexistente</v>
          </cell>
        </row>
        <row r="172">
          <cell r="C172" t="str">
            <v>21244982000137</v>
          </cell>
          <cell r="D172" t="str">
            <v>FUNDO MUNICIPAL PARA A INFANCIA E ADOLESCENCIA DE ILOPO</v>
          </cell>
          <cell r="E172" t="str">
            <v>12 - CANCELAMENTO PARCIAL DA 2022OB800925 - 2022LC400405 - 001758 - POR DOMICILIO BANCARIO INEXISTENTE</v>
          </cell>
          <cell r="F172">
            <v>4525.8500000000004</v>
          </cell>
          <cell r="G172" t="str">
            <v>12</v>
          </cell>
          <cell r="H172" t="str">
            <v>Domicílio Bancário Inexistente</v>
          </cell>
        </row>
        <row r="173">
          <cell r="C173" t="str">
            <v>21307502000130</v>
          </cell>
          <cell r="D173" t="str">
            <v>MUNICIPIO DE BOM JESUS - FUNDO  MUNICIPAL DOS DIREITOS</v>
          </cell>
          <cell r="E173" t="str">
            <v>12 - CANCELAMENTO PARCIAL DA 2022OB800925 - 2022LC400405 - 001795 - POR DOMICILIO BANCARIO INEXISTENTE</v>
          </cell>
          <cell r="F173">
            <v>1385</v>
          </cell>
          <cell r="G173" t="str">
            <v>12</v>
          </cell>
          <cell r="H173" t="str">
            <v>Domicílio Bancário Inexistente</v>
          </cell>
        </row>
        <row r="174">
          <cell r="C174" t="str">
            <v>21563511000191</v>
          </cell>
          <cell r="D174" t="str">
            <v>FUNDO MUNICIPAL DOS DIREITOS DA CRIANCA E DO ADOLESCENT</v>
          </cell>
          <cell r="E174" t="str">
            <v>12 - CANCELAMENTO PARCIAL DA 2022OB800925 - 2022LC400405 - 001865 - POR DOMICILIO BANCARIO INEXISTENTE</v>
          </cell>
          <cell r="F174">
            <v>1375.52</v>
          </cell>
          <cell r="G174" t="str">
            <v>12</v>
          </cell>
          <cell r="H174" t="str">
            <v>Domicílio Bancário Inexistente</v>
          </cell>
        </row>
        <row r="175">
          <cell r="C175" t="str">
            <v>22217607000160</v>
          </cell>
          <cell r="D175" t="str">
            <v>FMDCA-FUNDO MUNICIPAL DOS DIREITOS DA CRIANCA E DO ADOL</v>
          </cell>
          <cell r="E175" t="str">
            <v>12 - CANCELAMENTO PARCIAL DA 2022OB800925 - 2022LC400405 - 001921 - POR DOMICILIO BANCARIO INEXISTENTE</v>
          </cell>
          <cell r="F175">
            <v>673.45</v>
          </cell>
          <cell r="G175" t="str">
            <v>12</v>
          </cell>
          <cell r="H175" t="str">
            <v>Domicílio Bancário Inexistente</v>
          </cell>
        </row>
        <row r="176">
          <cell r="C176" t="str">
            <v>22833812000150</v>
          </cell>
          <cell r="D176" t="str">
            <v>FUNDO MUNICIPAL DOS DIREITOS DA CRIANCA E DO ADOLESCENT</v>
          </cell>
          <cell r="E176" t="str">
            <v>12 - CANCELAMENTO PARCIAL DA 2022OB800925 - 2022LC400405 - 001968 - POR DOMICILIO BANCARIO INEXISTENTE</v>
          </cell>
          <cell r="F176">
            <v>1680.46</v>
          </cell>
          <cell r="G176" t="str">
            <v>12</v>
          </cell>
          <cell r="H176" t="str">
            <v>Domicílio Bancário Inexistente</v>
          </cell>
        </row>
        <row r="177">
          <cell r="C177" t="str">
            <v>23075979000162</v>
          </cell>
          <cell r="D177" t="str">
            <v>CONSELHO MUNICIPAL DOS DIREITOS DA CRIANCA E DO ADOLESC</v>
          </cell>
          <cell r="E177" t="str">
            <v>12 - CANCELAMENTO PARCIAL DA 2022OB800925 - 2022LC400405 - 001992 - POR DOMICILIO BANCARIO INEXISTENTE</v>
          </cell>
          <cell r="F177">
            <v>1500</v>
          </cell>
          <cell r="G177" t="str">
            <v>12</v>
          </cell>
          <cell r="H177" t="str">
            <v>Domicílio Bancário Inexistente</v>
          </cell>
        </row>
        <row r="178">
          <cell r="C178" t="str">
            <v>23559421000152</v>
          </cell>
          <cell r="D178" t="str">
            <v>FUNDO MUNICIPAL DOS DIREITOS DA CRIANCA E DO ADOLESCENT</v>
          </cell>
          <cell r="E178" t="str">
            <v>12 - CANCELAMENTO PARCIAL DA 2022OB800925 - 2022LC400405 - 002054 - POR DOMICILIO BANCARIO INEXISTENTE</v>
          </cell>
          <cell r="F178">
            <v>399.96</v>
          </cell>
          <cell r="G178" t="str">
            <v>12</v>
          </cell>
          <cell r="H178" t="str">
            <v>Domicílio Bancário Inexistente</v>
          </cell>
        </row>
        <row r="179">
          <cell r="C179" t="str">
            <v>25106438000180</v>
          </cell>
          <cell r="D179" t="str">
            <v>FUNDO DOS DIREITOS DA CRIANCA E DO ADOLESCENTE</v>
          </cell>
          <cell r="E179" t="str">
            <v>12 - CANCELAMENTO PARCIAL DA 2022OB800925 - 2022LC400405 - 002160 - POR DOMICILIO BANCARIO INEXISTENTE</v>
          </cell>
          <cell r="F179">
            <v>2298.8200000000002</v>
          </cell>
          <cell r="G179" t="str">
            <v>12</v>
          </cell>
          <cell r="H179" t="str">
            <v>Domicílio Bancário Inexistente</v>
          </cell>
        </row>
        <row r="180">
          <cell r="C180" t="str">
            <v>26615546000140</v>
          </cell>
          <cell r="D180" t="str">
            <v>FUNDO MUNICIPAL DOS DIREITOS DA CRIANCA E DO ADOLESCENT</v>
          </cell>
          <cell r="E180" t="str">
            <v>12 - CANCELAMENTO PARCIAL DA 2022OB800925 - 2022LC400405 - 002224 - POR DOMICILIO BANCARIO INEXISTENTE</v>
          </cell>
          <cell r="F180">
            <v>7559.92</v>
          </cell>
          <cell r="G180" t="str">
            <v>12</v>
          </cell>
          <cell r="H180" t="str">
            <v>Domicílio Bancário Inexistente</v>
          </cell>
        </row>
        <row r="181">
          <cell r="C181" t="str">
            <v>28741949000161</v>
          </cell>
          <cell r="D181" t="str">
            <v>FUNDO DA INFANCIA E DA ADOLESCENCIA DE IRUPI</v>
          </cell>
          <cell r="E181" t="str">
            <v>12 - CANCELAMENTO PARCIAL DA 2022OB800925 - 2022LC400405 - 002348 - POR DOMICILIO BANCARIO INEXISTENTE</v>
          </cell>
          <cell r="F181">
            <v>969.5</v>
          </cell>
          <cell r="G181" t="str">
            <v>12</v>
          </cell>
          <cell r="H181" t="str">
            <v>Domicílio Bancário Inexistente</v>
          </cell>
        </row>
        <row r="182">
          <cell r="C182" t="str">
            <v>28791802000186</v>
          </cell>
          <cell r="D182" t="str">
            <v>FUNDO MUNICIPAL DOS DIREITOS DA CRIANCA E DO ADOLESCENT</v>
          </cell>
          <cell r="E182" t="str">
            <v>12 - CANCELAMENTO PARCIAL DA 2022OB800925 - 2022LC400405 - 002356 - POR DOMICILIO BANCARIO INEXISTENTE</v>
          </cell>
          <cell r="F182">
            <v>3784.43</v>
          </cell>
          <cell r="G182" t="str">
            <v>12</v>
          </cell>
          <cell r="H182" t="str">
            <v>Domicílio Bancário Inexistente</v>
          </cell>
        </row>
        <row r="183">
          <cell r="C183" t="str">
            <v>28839803000153</v>
          </cell>
          <cell r="D183" t="str">
            <v>FUNDO MUNICIPAL DOS DIREITOS DA CRIANCA E DO ADOLESCENT</v>
          </cell>
          <cell r="E183" t="str">
            <v>12 - CANCELAMENTO PARCIAL DA 2022OB800925 - 2022LC400405 - 002369 - POR DOMICILIO BANCARIO INEXISTENTE</v>
          </cell>
          <cell r="F183">
            <v>276.56</v>
          </cell>
          <cell r="G183" t="str">
            <v>12</v>
          </cell>
          <cell r="H183" t="str">
            <v>Domicílio Bancário Inexistente</v>
          </cell>
        </row>
        <row r="184">
          <cell r="C184" t="str">
            <v>28912122000173</v>
          </cell>
          <cell r="D184" t="str">
            <v>FUNDO MUNICIPAL DOS DIREITOS DA CRIANCA E DO ADOLESCENT</v>
          </cell>
          <cell r="E184" t="str">
            <v>12 - CANCELAMENTO PARCIAL DA 2022OB800925 - 2022LC400405 - 002386 - POR DOMICILIO BANCARIO INEXISTENTE</v>
          </cell>
          <cell r="F184">
            <v>720</v>
          </cell>
          <cell r="G184" t="str">
            <v>12</v>
          </cell>
          <cell r="H184" t="str">
            <v>Domicílio Bancário Inexistente</v>
          </cell>
        </row>
        <row r="185">
          <cell r="C185" t="str">
            <v>29106295000167</v>
          </cell>
          <cell r="D185" t="str">
            <v>FUNDO MUNICIPAL DA CRIANCA E DO ADOLESCENTE DE ROMARIA</v>
          </cell>
          <cell r="E185" t="str">
            <v>12 - CANCELAMENTO PARCIAL DA 2022OB800925 - 2022LC400405 - 002406 - POR DOMICILIO BANCARIO INEXISTENTE</v>
          </cell>
          <cell r="F185">
            <v>2980.24</v>
          </cell>
          <cell r="G185" t="str">
            <v>12</v>
          </cell>
          <cell r="H185" t="str">
            <v>Domicílio Bancário Inexistente</v>
          </cell>
        </row>
        <row r="186">
          <cell r="C186" t="str">
            <v>30577154000101</v>
          </cell>
          <cell r="D186" t="str">
            <v>CONSELHO MUNICIPAL DOS DIREITOS DA CRIANCA E DO ADOLESC</v>
          </cell>
          <cell r="E186" t="str">
            <v>12 - CANCELAMENTO PARCIAL DA 2022OB800925 - 2022LC400405 - 002458 - POR DOMICILIO BANCARIO INEXISTENTE</v>
          </cell>
          <cell r="F186">
            <v>2087.34</v>
          </cell>
          <cell r="G186" t="str">
            <v>12</v>
          </cell>
          <cell r="H186" t="str">
            <v>Domicílio Bancário Inexistente</v>
          </cell>
        </row>
        <row r="187">
          <cell r="C187" t="str">
            <v>30817645000182</v>
          </cell>
          <cell r="D187" t="str">
            <v>FUNDO MUNICIPAL DOS DIREITOS DA CRIANCA E DO ADOLESCENT</v>
          </cell>
          <cell r="E187" t="str">
            <v>12 - CANCELAMENTO PARCIAL DA 2022OB800925 - 2022LC400405 - 002473 - POR DOMICILIO BANCARIO INEXISTENTE</v>
          </cell>
          <cell r="F187">
            <v>38327.29</v>
          </cell>
          <cell r="G187" t="str">
            <v>12</v>
          </cell>
          <cell r="H187" t="str">
            <v>Domicílio Bancário Inexistente</v>
          </cell>
        </row>
        <row r="188">
          <cell r="C188" t="str">
            <v>30830747000138</v>
          </cell>
          <cell r="D188" t="str">
            <v>FUNDO PARA A INFANCIA E ADOLESCENCIA</v>
          </cell>
          <cell r="E188" t="str">
            <v>12 - CANCELAMENTO PARCIAL DA 2022OB800925 - 2022LC400405 - 002475 - POR DOMICILIO BANCARIO INEXISTENTE</v>
          </cell>
          <cell r="F188">
            <v>13792.82</v>
          </cell>
          <cell r="G188" t="str">
            <v>12</v>
          </cell>
          <cell r="H188" t="str">
            <v>Domicílio Bancário Inexistente</v>
          </cell>
        </row>
        <row r="189">
          <cell r="C189" t="str">
            <v>31158840000100</v>
          </cell>
          <cell r="D189" t="str">
            <v>FUNDO MUNICIPAL DA INFANCIA E ADOLESCENCIA - FIA</v>
          </cell>
          <cell r="E189" t="str">
            <v>12 - CANCELAMENTO PARCIAL DA 2022OB800925 - 2022LC400405 - 002491 - POR DOMICILIO BANCARIO INEXISTENTE</v>
          </cell>
          <cell r="F189">
            <v>424.86</v>
          </cell>
          <cell r="G189" t="str">
            <v>12</v>
          </cell>
          <cell r="H189" t="str">
            <v>Domicílio Bancário Inexistente</v>
          </cell>
        </row>
        <row r="190">
          <cell r="C190" t="str">
            <v>31305894000151</v>
          </cell>
          <cell r="D190" t="str">
            <v>FUNDO MUNICIPAL PARA INFANCIA E ADOLESCENCIA - FIA SALT</v>
          </cell>
          <cell r="E190" t="str">
            <v>12 - CANCELAMENTO PARCIAL DA 2022OB800925 - 2022LC400405 - 002498 - POR DOMICILIO BANCARIO INEXISTENTE</v>
          </cell>
          <cell r="F190">
            <v>13625.45</v>
          </cell>
          <cell r="G190" t="str">
            <v>12</v>
          </cell>
          <cell r="H190" t="str">
            <v>Domicílio Bancário Inexistente</v>
          </cell>
        </row>
        <row r="191">
          <cell r="C191" t="str">
            <v>31424014000166</v>
          </cell>
          <cell r="D191" t="str">
            <v>COMDICA DE SANTA VITORIA DO PALMAR RS</v>
          </cell>
          <cell r="E191" t="str">
            <v>12 - CANCELAMENTO PARCIAL DA 2022OB800925 - 2022LC400405 - 002502 - POR DOMICILIO BANCARIO INEXISTENTE</v>
          </cell>
          <cell r="F191">
            <v>4385.45</v>
          </cell>
          <cell r="G191" t="str">
            <v>12</v>
          </cell>
          <cell r="H191" t="str">
            <v>Domicílio Bancário Inexistente</v>
          </cell>
        </row>
        <row r="192">
          <cell r="C192" t="str">
            <v>31631813000103</v>
          </cell>
          <cell r="D192" t="str">
            <v>FUNDO DA INFANCIA E ADOLESCENCIA</v>
          </cell>
          <cell r="E192" t="str">
            <v>12 - CANCELAMENTO PARCIAL DA 2022OB800925 - 2022LC400405 - 002518 - POR DOMICILIO BANCARIO INEXISTENTE</v>
          </cell>
          <cell r="F192">
            <v>279.27</v>
          </cell>
          <cell r="G192" t="str">
            <v>12</v>
          </cell>
          <cell r="H192" t="str">
            <v>Domicílio Bancário Inexistente</v>
          </cell>
        </row>
        <row r="193">
          <cell r="C193" t="str">
            <v>31690457000107</v>
          </cell>
          <cell r="D193" t="str">
            <v>FUNDO MUNICIPAL DOS DIREITOS DA CRIANCA E DO ADOLESCENT</v>
          </cell>
          <cell r="E193" t="str">
            <v>12 - CANCELAMENTO PARCIAL DA 2022OB800925 - 2022LC400405 - 002523 - POR DOMICILIO BANCARIO INEXISTENTE</v>
          </cell>
          <cell r="F193">
            <v>478.15</v>
          </cell>
          <cell r="G193" t="str">
            <v>12</v>
          </cell>
          <cell r="H193" t="str">
            <v>Domicílio Bancário Inexistente</v>
          </cell>
        </row>
        <row r="194">
          <cell r="C194" t="str">
            <v>31697590000187</v>
          </cell>
          <cell r="D194" t="str">
            <v>FUNDO MUNICIPAL PARA A CRIANCA E O ADOLESCENTE</v>
          </cell>
          <cell r="E194" t="str">
            <v>12 - CANCELAMENTO PARCIAL DA 2022OB800925 - 2022LC400405 - 002525 - POR DOMICILIO BANCARIO INEXISTENTE</v>
          </cell>
          <cell r="F194">
            <v>4800.51</v>
          </cell>
          <cell r="G194" t="str">
            <v>12</v>
          </cell>
          <cell r="H194" t="str">
            <v>Domicílio Bancário Inexistente</v>
          </cell>
        </row>
        <row r="195">
          <cell r="C195" t="str">
            <v>31700949000128</v>
          </cell>
          <cell r="D195" t="str">
            <v>FUNDO MUNICIPAL DOS DIREITOS DA CRIANCA E DO ADOLESCENT</v>
          </cell>
          <cell r="E195" t="str">
            <v>12 - CANCELAMENTO PARCIAL DA 2022OB800925 - 2022LC400405 - 002527 - POR DOMICILIO BANCARIO INEXISTENTE</v>
          </cell>
          <cell r="F195">
            <v>3596.27</v>
          </cell>
          <cell r="G195" t="str">
            <v>12</v>
          </cell>
          <cell r="H195" t="str">
            <v>Domicílio Bancário Inexistente</v>
          </cell>
        </row>
        <row r="196">
          <cell r="C196" t="str">
            <v>31751369000160</v>
          </cell>
          <cell r="D196" t="str">
            <v>FUNDO MUNICIPAL DOS DIREITOS DA CRIANCA E DO ADOLESCENT</v>
          </cell>
          <cell r="E196" t="str">
            <v>12 - CANCELAMENTO PARCIAL DA 2022OB800925 - 2022LC400405 - 002548 - POR DOMICILIO BANCARIO INEXISTENTE</v>
          </cell>
          <cell r="F196">
            <v>76</v>
          </cell>
          <cell r="G196" t="str">
            <v>12</v>
          </cell>
          <cell r="H196" t="str">
            <v>Domicílio Bancário Inexistente</v>
          </cell>
        </row>
        <row r="197">
          <cell r="C197" t="str">
            <v>32478056000142</v>
          </cell>
          <cell r="D197" t="str">
            <v>FUNDO MUNICIPAL DOS DIREITOS DA CRIANCA E DO ADOLESCENT</v>
          </cell>
          <cell r="E197" t="str">
            <v>12 - CANCELAMENTO PARCIAL DA 2022OB800925 - 2022LC400405 - 002594 - POR DOMICILIO BANCARIO INEXISTENTE</v>
          </cell>
          <cell r="F197">
            <v>11141.71</v>
          </cell>
          <cell r="G197" t="str">
            <v>12</v>
          </cell>
          <cell r="H197" t="str">
            <v>Domicílio Bancário Inexistente</v>
          </cell>
        </row>
        <row r="198">
          <cell r="C198" t="str">
            <v>33077098000134</v>
          </cell>
          <cell r="D198" t="str">
            <v>FUNDO MUNICIPAL DOS DIREITOS DA CRIANCA E DO ADOLESCENT</v>
          </cell>
          <cell r="E198" t="str">
            <v>12 - CANCELAMENTO PARCIAL DA 2022OB800925 - 2022LC400405 - 002611 - POR DOMICILIO BANCARIO INEXISTENTE</v>
          </cell>
          <cell r="F198">
            <v>269.58999999999997</v>
          </cell>
          <cell r="G198" t="str">
            <v>12</v>
          </cell>
          <cell r="H198" t="str">
            <v>Domicílio Bancário Inexistente</v>
          </cell>
        </row>
        <row r="199">
          <cell r="C199" t="str">
            <v>33300996000100</v>
          </cell>
          <cell r="D199" t="str">
            <v>FUNDO MUNICIPAL PARA A CRIANCA E O ADOLESCENTE</v>
          </cell>
          <cell r="E199" t="str">
            <v>12 - CANCELAMENTO PARCIAL DA 2022OB800925 - 2022LC400405 - 002620 - POR DOMICILIO BANCARIO INEXISTENTE</v>
          </cell>
          <cell r="F199">
            <v>152.27000000000001</v>
          </cell>
          <cell r="G199" t="str">
            <v>12</v>
          </cell>
          <cell r="H199" t="str">
            <v>Domicílio Bancário Inexistente</v>
          </cell>
        </row>
        <row r="200">
          <cell r="C200" t="str">
            <v>33319793000165</v>
          </cell>
          <cell r="D200" t="str">
            <v>FUNDO MUNICIPAL DOS DIREITOS DA CRIANCA E ADOLESCENTE -</v>
          </cell>
          <cell r="E200" t="str">
            <v>12 - CANCELAMENTO PARCIAL DA 2022OB800925 - 2022LC400405 - 002621 - POR DOMICILIO BANCARIO INEXISTENTE</v>
          </cell>
          <cell r="F200">
            <v>960.06</v>
          </cell>
          <cell r="G200" t="str">
            <v>12</v>
          </cell>
          <cell r="H200" t="str">
            <v>Domicílio Bancário Inexistente</v>
          </cell>
        </row>
        <row r="201">
          <cell r="C201" t="str">
            <v>33727343000101</v>
          </cell>
          <cell r="D201" t="str">
            <v>FUNDO MUNICIPAL PARA A INFANCIA E ADOLESCEENCIA</v>
          </cell>
          <cell r="E201" t="str">
            <v>12 - CANCELAMENTO PARCIAL DA 2022OB800925 - 2022LC400405 - 002631 - POR DOMICILIO BANCARIO INEXISTENTE</v>
          </cell>
          <cell r="F201">
            <v>800</v>
          </cell>
          <cell r="G201" t="str">
            <v>12</v>
          </cell>
          <cell r="H201" t="str">
            <v>Domicílio Bancário Inexistente</v>
          </cell>
        </row>
        <row r="202">
          <cell r="C202" t="str">
            <v>34152847000103</v>
          </cell>
          <cell r="D202" t="str">
            <v>FUNDO MUNICIPAL DOS DIREITOS DA CRIANCA E DO ADOLESCENT</v>
          </cell>
          <cell r="E202" t="str">
            <v>12 - CANCELAMENTO PARCIAL DA 2022OB800925 - 2022LC400405 - 002644 - POR DOMICILIO BANCARIO INEXISTENTE</v>
          </cell>
          <cell r="F202">
            <v>2111.92</v>
          </cell>
          <cell r="G202" t="str">
            <v>12</v>
          </cell>
          <cell r="H202" t="str">
            <v>Domicílio Bancário Inexistente</v>
          </cell>
        </row>
        <row r="203">
          <cell r="C203" t="str">
            <v>34483137000166</v>
          </cell>
          <cell r="D203" t="str">
            <v>FUNDO MUNICIPAL DE DEFESA DOS DIREITOS DA CRIANCA E DO</v>
          </cell>
          <cell r="E203" t="str">
            <v>12 - CANCELAMENTO PARCIAL DA 2022OB800925 - 2022LC400405 - 002655 - POR DOMICILIO BANCARIO INEXISTENTE</v>
          </cell>
          <cell r="F203">
            <v>1384.46</v>
          </cell>
          <cell r="G203" t="str">
            <v>12</v>
          </cell>
          <cell r="H203" t="str">
            <v>Domicílio Bancário Inexistente</v>
          </cell>
        </row>
        <row r="204">
          <cell r="C204" t="str">
            <v>34977608000192</v>
          </cell>
          <cell r="D204" t="str">
            <v>FUNDO MUNICIPAL DOS DIREITOS DA CRIANCA E DO ADOLESCENT</v>
          </cell>
          <cell r="E204" t="str">
            <v>12 - CANCELAMENTO PARCIAL DA 2022OB800925 - 2022LC400405 - 002670 - POR DOMICILIO BANCARIO INEXISTENTE</v>
          </cell>
          <cell r="F204">
            <v>66308.89</v>
          </cell>
          <cell r="G204" t="str">
            <v>12</v>
          </cell>
          <cell r="H204" t="str">
            <v>Domicílio Bancário Inexistente</v>
          </cell>
        </row>
        <row r="205">
          <cell r="C205" t="str">
            <v>34978139000126</v>
          </cell>
          <cell r="D205" t="str">
            <v>FUNDO MUNICIPAL DOS DIREITOS DA CRIANCA E DO ADOLESCENT</v>
          </cell>
          <cell r="E205" t="str">
            <v>12 - CANCELAMENTO PARCIAL DA 2022OB800925 - 2022LC400405 - 002671 - POR DOMICILIO BANCARIO INEXISTENTE</v>
          </cell>
          <cell r="F205">
            <v>2887.98</v>
          </cell>
          <cell r="G205" t="str">
            <v>12</v>
          </cell>
          <cell r="H205" t="str">
            <v>Domicílio Bancário Inexistente</v>
          </cell>
        </row>
        <row r="206">
          <cell r="C206" t="str">
            <v>35381682000104</v>
          </cell>
          <cell r="D206" t="str">
            <v>FUNDO MUNICIPAL DOS DIREITOS DA CRIANCA E DO ADOLESCENT</v>
          </cell>
          <cell r="E206" t="str">
            <v>12 - CANCELAMENTO PARCIAL DA 2022OB800925 - 2022LC400405 - 002688 - POR DOMICILIO BANCARIO INEXISTENTE</v>
          </cell>
          <cell r="F206">
            <v>1000</v>
          </cell>
          <cell r="G206" t="str">
            <v>12</v>
          </cell>
          <cell r="H206" t="str">
            <v>Domicílio Bancário Inexistente</v>
          </cell>
        </row>
        <row r="207">
          <cell r="C207" t="str">
            <v>35571877000117</v>
          </cell>
          <cell r="D207" t="str">
            <v>FUNDO MUNICIPAL  DOS  DIREITOS DA CRIANCA E DO ADOLESCE</v>
          </cell>
          <cell r="E207" t="str">
            <v>12 - CANCELAMENTO PARCIAL DA 2022OB800925 - 2022LC400405 - 002692 - POR DOMICILIO BANCARIO INEXISTENTE</v>
          </cell>
          <cell r="F207">
            <v>632.15</v>
          </cell>
          <cell r="G207" t="str">
            <v>12</v>
          </cell>
          <cell r="H207" t="str">
            <v>Domicílio Bancário Inexistente</v>
          </cell>
        </row>
        <row r="208">
          <cell r="C208" t="str">
            <v>36488746000133</v>
          </cell>
          <cell r="D208" t="str">
            <v>FUNDO MUNICIPAL DOS DIREITOS DA CRIANCA E DO ADOLESCENT</v>
          </cell>
          <cell r="E208" t="str">
            <v>12 - CANCELAMENTO PARCIAL DA 2022OB800925 - 2022LC400405 - 002707 - POR DOMICILIO BANCARIO INEXISTENTE</v>
          </cell>
          <cell r="F208">
            <v>1012.54</v>
          </cell>
          <cell r="G208" t="str">
            <v>12</v>
          </cell>
          <cell r="H208" t="str">
            <v>Domicílio Bancário Inexistente</v>
          </cell>
        </row>
        <row r="209">
          <cell r="C209" t="str">
            <v>37648075000193</v>
          </cell>
          <cell r="D209" t="str">
            <v>FUNDO MUNICIPAL DOS DIREITOS DA CRIANCA E DO ADOLESCENT</v>
          </cell>
          <cell r="E209" t="str">
            <v>12 - CANCELAMENTO PARCIAL DA 2022OB800925 - 2022LC400405 - 002719 - POR DOMICILIO BANCARIO INEXISTENTE</v>
          </cell>
          <cell r="F209">
            <v>2936.1</v>
          </cell>
          <cell r="G209" t="str">
            <v>12</v>
          </cell>
          <cell r="H209" t="str">
            <v>Domicílio Bancário Inexistente</v>
          </cell>
        </row>
        <row r="210">
          <cell r="C210" t="str">
            <v>42108996000101</v>
          </cell>
          <cell r="D210" t="str">
            <v>FUNDO MUNICIPAL DOS DIREITOS DA CRIANCA E DO ADOLESCENT</v>
          </cell>
          <cell r="E210" t="str">
            <v>12 - CANCELAMENTO PARCIAL DA 2022OB800925 - 2022LC400405 - 002766 - POR DOMICILIO BANCARIO INEXISTENTE</v>
          </cell>
          <cell r="F210">
            <v>4646.45</v>
          </cell>
          <cell r="G210" t="str">
            <v>12</v>
          </cell>
          <cell r="H210" t="str">
            <v>Domicílio Bancário Inexistente</v>
          </cell>
        </row>
        <row r="211">
          <cell r="C211" t="str">
            <v>42443565000193</v>
          </cell>
          <cell r="D211" t="str">
            <v>FUNDO MUNICIPAL DOS DIREITOS DA CRIANCA E DO ADOLESCENT</v>
          </cell>
          <cell r="E211" t="str">
            <v>12 - CANCELAMENTO PARCIAL DA 2022OB800925 - 2022LC400405 - 002775 - POR DOMICILIO BANCARIO INEXISTENTE</v>
          </cell>
          <cell r="F211">
            <v>4237.68</v>
          </cell>
          <cell r="G211" t="str">
            <v>12</v>
          </cell>
          <cell r="H211" t="str">
            <v>Domicílio Bancário Inexistente</v>
          </cell>
        </row>
        <row r="212">
          <cell r="C212" t="str">
            <v>43679651000162</v>
          </cell>
          <cell r="D212" t="str">
            <v>FUNDO MUNICIPAL DOS DIREITOS DA CRIANCA E DO ADOLESCENT</v>
          </cell>
          <cell r="E212" t="str">
            <v>12 - CANCELAMENTO PARCIAL DA 2022OB800925 - 2022LC400405 - 002810 - POR DOMICILIO BANCARIO INEXISTENTE</v>
          </cell>
          <cell r="F212">
            <v>2735</v>
          </cell>
          <cell r="G212" t="str">
            <v>12</v>
          </cell>
          <cell r="H212" t="str">
            <v>Domicílio Bancário Inexistente</v>
          </cell>
        </row>
        <row r="213">
          <cell r="C213" t="str">
            <v>43812941000132</v>
          </cell>
          <cell r="D213" t="str">
            <v>FUNDO MUNICIPAL DOS DIREITOS DA CRIANCA E DO ADOLESCENT</v>
          </cell>
          <cell r="E213" t="str">
            <v>12 - CANCELAMENTO PARCIAL DA 2022OB800925 - 2022LC400405 - 002812 - POR DOMICILIO BANCARIO INEXISTENTE</v>
          </cell>
          <cell r="F213">
            <v>200</v>
          </cell>
          <cell r="G213" t="str">
            <v>12</v>
          </cell>
          <cell r="H213" t="str">
            <v>Domicílio Bancário Inexistente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3834B-E1C0-4763-8955-9FF03C14EC68}">
  <sheetPr>
    <pageSetUpPr fitToPage="1"/>
  </sheetPr>
  <dimension ref="A1:J793"/>
  <sheetViews>
    <sheetView tabSelected="1" view="pageLayout" zoomScaleNormal="100" workbookViewId="0">
      <selection activeCell="G81" sqref="G81"/>
    </sheetView>
  </sheetViews>
  <sheetFormatPr defaultRowHeight="15.75" x14ac:dyDescent="0.25"/>
  <cols>
    <col min="1" max="1" width="6.42578125" style="2" customWidth="1"/>
    <col min="2" max="2" width="18.140625" style="3" customWidth="1"/>
    <col min="3" max="3" width="6.42578125" style="3" customWidth="1"/>
    <col min="4" max="4" width="32.140625" style="2" customWidth="1"/>
    <col min="5" max="5" width="8.7109375" style="3" customWidth="1"/>
    <col min="6" max="6" width="20.140625" style="2" customWidth="1"/>
    <col min="7" max="7" width="8.28515625" style="3" customWidth="1"/>
    <col min="8" max="8" width="8.42578125" style="3" customWidth="1"/>
    <col min="9" max="9" width="24" style="3" customWidth="1"/>
    <col min="10" max="10" width="28.28515625" style="2" customWidth="1"/>
    <col min="11" max="16384" width="9.140625" style="2"/>
  </cols>
  <sheetData>
    <row r="1" spans="1:10" ht="9" customHeight="1" thickBot="1" x14ac:dyDescent="0.3"/>
    <row r="2" spans="1:10" ht="21.75" thickBot="1" x14ac:dyDescent="0.4">
      <c r="A2" s="31" t="s">
        <v>1642</v>
      </c>
      <c r="B2" s="32"/>
      <c r="C2" s="32"/>
      <c r="D2" s="32"/>
      <c r="E2" s="32"/>
      <c r="F2" s="32"/>
      <c r="G2" s="32"/>
      <c r="H2" s="32"/>
      <c r="I2" s="32"/>
      <c r="J2" s="33"/>
    </row>
    <row r="3" spans="1:10" ht="3" customHeight="1" x14ac:dyDescent="0.25"/>
    <row r="4" spans="1:10" x14ac:dyDescent="0.25">
      <c r="A4" s="4" t="s">
        <v>223</v>
      </c>
      <c r="B4" s="4" t="s">
        <v>452</v>
      </c>
      <c r="C4" s="4" t="s">
        <v>224</v>
      </c>
      <c r="D4" s="4" t="s">
        <v>449</v>
      </c>
      <c r="E4" s="4" t="s">
        <v>450</v>
      </c>
      <c r="F4" s="4" t="s">
        <v>451</v>
      </c>
      <c r="G4" s="4" t="s">
        <v>453</v>
      </c>
      <c r="H4" s="4" t="s">
        <v>454</v>
      </c>
      <c r="I4" s="4" t="s">
        <v>455</v>
      </c>
      <c r="J4" s="4" t="s">
        <v>1641</v>
      </c>
    </row>
    <row r="5" spans="1:10" x14ac:dyDescent="0.25">
      <c r="A5" s="5">
        <v>1</v>
      </c>
      <c r="B5" s="5" t="s">
        <v>34</v>
      </c>
      <c r="C5" s="5" t="s">
        <v>33</v>
      </c>
      <c r="D5" s="6" t="s">
        <v>235</v>
      </c>
      <c r="E5" s="9">
        <v>14</v>
      </c>
      <c r="F5" s="22">
        <v>9785.9800000000014</v>
      </c>
      <c r="G5" s="5" t="s">
        <v>457</v>
      </c>
      <c r="H5" s="5" t="s">
        <v>458</v>
      </c>
      <c r="I5" s="5" t="s">
        <v>459</v>
      </c>
      <c r="J5" s="6" t="str">
        <f>VLOOKUP(B5,[1]AGO2022!$C$9:$H$213,6,FALSE)</f>
        <v>Domicílio Bancário Inexistente</v>
      </c>
    </row>
    <row r="6" spans="1:10" x14ac:dyDescent="0.25">
      <c r="A6" s="5">
        <v>2</v>
      </c>
      <c r="B6" s="5" t="s">
        <v>1645</v>
      </c>
      <c r="C6" s="5" t="s">
        <v>33</v>
      </c>
      <c r="D6" s="6" t="s">
        <v>1646</v>
      </c>
      <c r="E6" s="5" t="s">
        <v>947</v>
      </c>
      <c r="F6" s="5" t="s">
        <v>947</v>
      </c>
      <c r="G6" s="5" t="s">
        <v>456</v>
      </c>
      <c r="H6" s="5" t="s">
        <v>2408</v>
      </c>
      <c r="I6" s="5" t="s">
        <v>2409</v>
      </c>
      <c r="J6" s="6" t="s">
        <v>2407</v>
      </c>
    </row>
    <row r="7" spans="1:10" x14ac:dyDescent="0.25">
      <c r="A7" s="5">
        <v>3</v>
      </c>
      <c r="B7" s="23" t="s">
        <v>950</v>
      </c>
      <c r="C7" s="23" t="s">
        <v>27</v>
      </c>
      <c r="D7" s="24" t="s">
        <v>231</v>
      </c>
      <c r="E7" s="25">
        <v>15</v>
      </c>
      <c r="F7" s="26">
        <v>17943.52</v>
      </c>
      <c r="G7" s="23" t="s">
        <v>456</v>
      </c>
      <c r="H7" s="23" t="s">
        <v>951</v>
      </c>
      <c r="I7" s="23" t="s">
        <v>952</v>
      </c>
      <c r="J7" s="6" t="s">
        <v>953</v>
      </c>
    </row>
    <row r="8" spans="1:10" x14ac:dyDescent="0.25">
      <c r="A8" s="5">
        <v>4</v>
      </c>
      <c r="B8" s="23" t="s">
        <v>954</v>
      </c>
      <c r="C8" s="23" t="s">
        <v>27</v>
      </c>
      <c r="D8" s="24" t="s">
        <v>955</v>
      </c>
      <c r="E8" s="25">
        <v>2</v>
      </c>
      <c r="F8" s="26">
        <v>1058.0999999999999</v>
      </c>
      <c r="G8" s="23" t="s">
        <v>456</v>
      </c>
      <c r="H8" s="23" t="s">
        <v>956</v>
      </c>
      <c r="I8" s="23" t="s">
        <v>957</v>
      </c>
      <c r="J8" s="6" t="s">
        <v>953</v>
      </c>
    </row>
    <row r="9" spans="1:10" x14ac:dyDescent="0.25">
      <c r="A9" s="5">
        <v>5</v>
      </c>
      <c r="B9" s="23" t="s">
        <v>958</v>
      </c>
      <c r="C9" s="23" t="s">
        <v>27</v>
      </c>
      <c r="D9" s="24" t="s">
        <v>959</v>
      </c>
      <c r="E9" s="25">
        <v>3</v>
      </c>
      <c r="F9" s="26">
        <v>819.25</v>
      </c>
      <c r="G9" s="23" t="s">
        <v>456</v>
      </c>
      <c r="H9" s="23" t="s">
        <v>460</v>
      </c>
      <c r="I9" s="23" t="s">
        <v>960</v>
      </c>
      <c r="J9" s="6" t="s">
        <v>953</v>
      </c>
    </row>
    <row r="10" spans="1:10" x14ac:dyDescent="0.25">
      <c r="A10" s="5">
        <v>6</v>
      </c>
      <c r="B10" s="5" t="s">
        <v>1647</v>
      </c>
      <c r="C10" s="5" t="s">
        <v>27</v>
      </c>
      <c r="D10" s="6" t="s">
        <v>1648</v>
      </c>
      <c r="E10" s="5" t="s">
        <v>947</v>
      </c>
      <c r="F10" s="5" t="s">
        <v>947</v>
      </c>
      <c r="G10" s="5" t="s">
        <v>456</v>
      </c>
      <c r="H10" s="5" t="s">
        <v>460</v>
      </c>
      <c r="I10" s="5" t="s">
        <v>2410</v>
      </c>
      <c r="J10" s="6" t="s">
        <v>2407</v>
      </c>
    </row>
    <row r="11" spans="1:10" x14ac:dyDescent="0.25">
      <c r="A11" s="5">
        <v>7</v>
      </c>
      <c r="B11" s="5" t="s">
        <v>209</v>
      </c>
      <c r="C11" s="5" t="s">
        <v>27</v>
      </c>
      <c r="D11" s="6" t="s">
        <v>427</v>
      </c>
      <c r="E11" s="9">
        <v>1</v>
      </c>
      <c r="F11" s="22">
        <v>1000</v>
      </c>
      <c r="G11" s="5" t="s">
        <v>457</v>
      </c>
      <c r="H11" s="5" t="s">
        <v>462</v>
      </c>
      <c r="I11" s="5" t="s">
        <v>463</v>
      </c>
      <c r="J11" s="6" t="str">
        <f>VLOOKUP(B11,[1]AGO2022!$C$9:$H$213,6,FALSE)</f>
        <v>Domicílio Bancário Inexistente</v>
      </c>
    </row>
    <row r="12" spans="1:10" x14ac:dyDescent="0.25">
      <c r="A12" s="5">
        <v>8</v>
      </c>
      <c r="B12" s="23" t="s">
        <v>961</v>
      </c>
      <c r="C12" s="23" t="s">
        <v>27</v>
      </c>
      <c r="D12" s="24" t="s">
        <v>962</v>
      </c>
      <c r="E12" s="25">
        <v>1</v>
      </c>
      <c r="F12" s="26">
        <v>438.52</v>
      </c>
      <c r="G12" s="23" t="s">
        <v>456</v>
      </c>
      <c r="H12" s="23" t="s">
        <v>464</v>
      </c>
      <c r="I12" s="23" t="s">
        <v>963</v>
      </c>
      <c r="J12" s="6" t="s">
        <v>953</v>
      </c>
    </row>
    <row r="13" spans="1:10" x14ac:dyDescent="0.25">
      <c r="A13" s="5">
        <v>9</v>
      </c>
      <c r="B13" s="5" t="s">
        <v>188</v>
      </c>
      <c r="C13" s="5" t="s">
        <v>27</v>
      </c>
      <c r="D13" s="6" t="s">
        <v>406</v>
      </c>
      <c r="E13" s="9">
        <v>3</v>
      </c>
      <c r="F13" s="22">
        <v>3606.4300000000003</v>
      </c>
      <c r="G13" s="5" t="s">
        <v>456</v>
      </c>
      <c r="H13" s="5" t="s">
        <v>465</v>
      </c>
      <c r="I13" s="5" t="s">
        <v>466</v>
      </c>
      <c r="J13" s="6" t="str">
        <f>VLOOKUP(B13,[1]AGO2022!$C$9:$H$213,6,FALSE)</f>
        <v>Favorecido Incompatível</v>
      </c>
    </row>
    <row r="14" spans="1:10" x14ac:dyDescent="0.25">
      <c r="A14" s="5">
        <v>10</v>
      </c>
      <c r="B14" s="5" t="s">
        <v>1649</v>
      </c>
      <c r="C14" s="5" t="s">
        <v>27</v>
      </c>
      <c r="D14" s="6" t="s">
        <v>1650</v>
      </c>
      <c r="E14" s="5" t="s">
        <v>947</v>
      </c>
      <c r="F14" s="5" t="s">
        <v>947</v>
      </c>
      <c r="G14" s="5" t="s">
        <v>456</v>
      </c>
      <c r="H14" s="5" t="s">
        <v>2411</v>
      </c>
      <c r="I14" s="5" t="s">
        <v>2412</v>
      </c>
      <c r="J14" s="6" t="s">
        <v>2407</v>
      </c>
    </row>
    <row r="15" spans="1:10" x14ac:dyDescent="0.25">
      <c r="A15" s="5">
        <v>11</v>
      </c>
      <c r="B15" s="23" t="s">
        <v>964</v>
      </c>
      <c r="C15" s="23" t="s">
        <v>27</v>
      </c>
      <c r="D15" s="24" t="s">
        <v>965</v>
      </c>
      <c r="E15" s="25">
        <v>2</v>
      </c>
      <c r="F15" s="26">
        <v>1655</v>
      </c>
      <c r="G15" s="23" t="s">
        <v>456</v>
      </c>
      <c r="H15" s="23" t="s">
        <v>966</v>
      </c>
      <c r="I15" s="23" t="s">
        <v>967</v>
      </c>
      <c r="J15" s="6" t="s">
        <v>953</v>
      </c>
    </row>
    <row r="16" spans="1:10" x14ac:dyDescent="0.25">
      <c r="A16" s="5">
        <v>12</v>
      </c>
      <c r="B16" s="5" t="s">
        <v>151</v>
      </c>
      <c r="C16" s="5" t="s">
        <v>27</v>
      </c>
      <c r="D16" s="6" t="s">
        <v>370</v>
      </c>
      <c r="E16" s="9">
        <v>2</v>
      </c>
      <c r="F16" s="22">
        <v>424.86</v>
      </c>
      <c r="G16" s="5" t="s">
        <v>457</v>
      </c>
      <c r="H16" s="5" t="s">
        <v>468</v>
      </c>
      <c r="I16" s="5" t="s">
        <v>469</v>
      </c>
      <c r="J16" s="6" t="str">
        <f>VLOOKUP(B16,[1]AGO2022!$C$9:$H$213,6,FALSE)</f>
        <v>Domicílio Bancário Inexistente</v>
      </c>
    </row>
    <row r="17" spans="1:10" x14ac:dyDescent="0.25">
      <c r="A17" s="5">
        <v>13</v>
      </c>
      <c r="B17" s="23" t="s">
        <v>968</v>
      </c>
      <c r="C17" s="23" t="s">
        <v>27</v>
      </c>
      <c r="D17" s="24" t="s">
        <v>969</v>
      </c>
      <c r="E17" s="25">
        <v>4</v>
      </c>
      <c r="F17" s="26">
        <v>7364.3099999999995</v>
      </c>
      <c r="G17" s="23" t="s">
        <v>456</v>
      </c>
      <c r="H17" s="23" t="s">
        <v>970</v>
      </c>
      <c r="I17" s="23" t="s">
        <v>971</v>
      </c>
      <c r="J17" s="6" t="s">
        <v>953</v>
      </c>
    </row>
    <row r="18" spans="1:10" x14ac:dyDescent="0.25">
      <c r="A18" s="5">
        <v>14</v>
      </c>
      <c r="B18" s="5" t="s">
        <v>174</v>
      </c>
      <c r="C18" s="5" t="s">
        <v>27</v>
      </c>
      <c r="D18" s="6" t="s">
        <v>322</v>
      </c>
      <c r="E18" s="9">
        <v>1</v>
      </c>
      <c r="F18" s="22">
        <v>1500</v>
      </c>
      <c r="G18" s="5" t="s">
        <v>457</v>
      </c>
      <c r="H18" s="5" t="s">
        <v>471</v>
      </c>
      <c r="I18" s="5" t="s">
        <v>472</v>
      </c>
      <c r="J18" s="6" t="str">
        <f>VLOOKUP(B18,[1]AGO2022!$C$9:$H$213,6,FALSE)</f>
        <v>Domicílio Bancário Inexistente</v>
      </c>
    </row>
    <row r="19" spans="1:10" x14ac:dyDescent="0.25">
      <c r="A19" s="5">
        <v>15</v>
      </c>
      <c r="B19" s="23" t="s">
        <v>972</v>
      </c>
      <c r="C19" s="23" t="s">
        <v>27</v>
      </c>
      <c r="D19" s="24" t="s">
        <v>973</v>
      </c>
      <c r="E19" s="25">
        <v>1</v>
      </c>
      <c r="F19" s="26">
        <v>1628.03</v>
      </c>
      <c r="G19" s="23" t="s">
        <v>456</v>
      </c>
      <c r="H19" s="23" t="s">
        <v>464</v>
      </c>
      <c r="I19" s="23" t="s">
        <v>974</v>
      </c>
      <c r="J19" s="6" t="s">
        <v>953</v>
      </c>
    </row>
    <row r="20" spans="1:10" x14ac:dyDescent="0.25">
      <c r="A20" s="5">
        <v>16</v>
      </c>
      <c r="B20" s="5" t="s">
        <v>159</v>
      </c>
      <c r="C20" s="5" t="s">
        <v>27</v>
      </c>
      <c r="D20" s="6" t="s">
        <v>378</v>
      </c>
      <c r="E20" s="9">
        <v>5</v>
      </c>
      <c r="F20" s="22">
        <v>2887.98</v>
      </c>
      <c r="G20" s="5" t="s">
        <v>457</v>
      </c>
      <c r="H20" s="5" t="s">
        <v>474</v>
      </c>
      <c r="I20" s="5" t="s">
        <v>475</v>
      </c>
      <c r="J20" s="6" t="str">
        <f>VLOOKUP(B20,[1]AGO2022!$C$9:$H$213,6,FALSE)</f>
        <v>Domicílio Bancário Inexistente</v>
      </c>
    </row>
    <row r="21" spans="1:10" x14ac:dyDescent="0.25">
      <c r="A21" s="5">
        <v>17</v>
      </c>
      <c r="B21" s="23" t="s">
        <v>975</v>
      </c>
      <c r="C21" s="23" t="s">
        <v>51</v>
      </c>
      <c r="D21" s="24" t="s">
        <v>976</v>
      </c>
      <c r="E21" s="25">
        <v>3</v>
      </c>
      <c r="F21" s="26">
        <v>10647.92</v>
      </c>
      <c r="G21" s="23" t="s">
        <v>456</v>
      </c>
      <c r="H21" s="23" t="s">
        <v>977</v>
      </c>
      <c r="I21" s="23" t="s">
        <v>978</v>
      </c>
      <c r="J21" s="6" t="s">
        <v>953</v>
      </c>
    </row>
    <row r="22" spans="1:10" x14ac:dyDescent="0.25">
      <c r="A22" s="5">
        <v>18</v>
      </c>
      <c r="B22" s="23" t="s">
        <v>979</v>
      </c>
      <c r="C22" s="23" t="s">
        <v>51</v>
      </c>
      <c r="D22" s="24" t="s">
        <v>980</v>
      </c>
      <c r="E22" s="25">
        <v>9</v>
      </c>
      <c r="F22" s="26">
        <v>8586.6500000000015</v>
      </c>
      <c r="G22" s="23" t="s">
        <v>456</v>
      </c>
      <c r="H22" s="23" t="s">
        <v>476</v>
      </c>
      <c r="I22" s="23" t="s">
        <v>981</v>
      </c>
      <c r="J22" s="6" t="s">
        <v>953</v>
      </c>
    </row>
    <row r="23" spans="1:10" x14ac:dyDescent="0.25">
      <c r="A23" s="5">
        <v>19</v>
      </c>
      <c r="B23" s="23" t="s">
        <v>982</v>
      </c>
      <c r="C23" s="23" t="s">
        <v>51</v>
      </c>
      <c r="D23" s="24" t="s">
        <v>983</v>
      </c>
      <c r="E23" s="25">
        <v>2</v>
      </c>
      <c r="F23" s="26">
        <v>1000</v>
      </c>
      <c r="G23" s="23" t="s">
        <v>456</v>
      </c>
      <c r="H23" s="23" t="s">
        <v>984</v>
      </c>
      <c r="I23" s="23" t="s">
        <v>985</v>
      </c>
      <c r="J23" s="6" t="s">
        <v>953</v>
      </c>
    </row>
    <row r="24" spans="1:10" x14ac:dyDescent="0.25">
      <c r="A24" s="5">
        <v>20</v>
      </c>
      <c r="B24" s="5" t="s">
        <v>77</v>
      </c>
      <c r="C24" s="5" t="s">
        <v>51</v>
      </c>
      <c r="D24" s="6" t="s">
        <v>295</v>
      </c>
      <c r="E24" s="9">
        <v>1</v>
      </c>
      <c r="F24" s="22">
        <v>501.64</v>
      </c>
      <c r="G24" s="5" t="s">
        <v>456</v>
      </c>
      <c r="H24" s="5" t="s">
        <v>477</v>
      </c>
      <c r="I24" s="5" t="s">
        <v>478</v>
      </c>
      <c r="J24" s="6" t="str">
        <f>VLOOKUP(B24,[1]AGO2022!$C$9:$H$213,6,FALSE)</f>
        <v>Favorecido Incompatível</v>
      </c>
    </row>
    <row r="25" spans="1:10" x14ac:dyDescent="0.25">
      <c r="A25" s="5">
        <v>21</v>
      </c>
      <c r="B25" s="23" t="s">
        <v>986</v>
      </c>
      <c r="C25" s="23" t="s">
        <v>51</v>
      </c>
      <c r="D25" s="24" t="s">
        <v>987</v>
      </c>
      <c r="E25" s="25">
        <v>8</v>
      </c>
      <c r="F25" s="26">
        <v>6104.2899999999991</v>
      </c>
      <c r="G25" s="23" t="s">
        <v>456</v>
      </c>
      <c r="H25" s="23" t="s">
        <v>479</v>
      </c>
      <c r="I25" s="23" t="s">
        <v>988</v>
      </c>
      <c r="J25" s="6" t="s">
        <v>953</v>
      </c>
    </row>
    <row r="26" spans="1:10" x14ac:dyDescent="0.25">
      <c r="A26" s="5">
        <v>22</v>
      </c>
      <c r="B26" s="5" t="s">
        <v>72</v>
      </c>
      <c r="C26" s="5" t="s">
        <v>51</v>
      </c>
      <c r="D26" s="6" t="s">
        <v>290</v>
      </c>
      <c r="E26" s="9">
        <v>2</v>
      </c>
      <c r="F26" s="22">
        <v>815.63</v>
      </c>
      <c r="G26" s="5" t="s">
        <v>456</v>
      </c>
      <c r="H26" s="5" t="s">
        <v>476</v>
      </c>
      <c r="I26" s="5" t="s">
        <v>480</v>
      </c>
      <c r="J26" s="6" t="str">
        <f>VLOOKUP(B26,[1]AGO2022!$C$9:$H$213,6,FALSE)</f>
        <v>Domicílio Bancário Inexistente</v>
      </c>
    </row>
    <row r="27" spans="1:10" x14ac:dyDescent="0.25">
      <c r="A27" s="5">
        <v>23</v>
      </c>
      <c r="B27" s="23" t="s">
        <v>989</v>
      </c>
      <c r="C27" s="23" t="s">
        <v>18</v>
      </c>
      <c r="D27" s="24" t="s">
        <v>990</v>
      </c>
      <c r="E27" s="25">
        <v>5</v>
      </c>
      <c r="F27" s="26">
        <v>3179.4700000000003</v>
      </c>
      <c r="G27" s="23" t="s">
        <v>456</v>
      </c>
      <c r="H27" s="23" t="s">
        <v>991</v>
      </c>
      <c r="I27" s="23" t="s">
        <v>992</v>
      </c>
      <c r="J27" s="6" t="s">
        <v>953</v>
      </c>
    </row>
    <row r="28" spans="1:10" x14ac:dyDescent="0.25">
      <c r="A28" s="5">
        <v>24</v>
      </c>
      <c r="B28" s="23" t="s">
        <v>993</v>
      </c>
      <c r="C28" s="23" t="s">
        <v>18</v>
      </c>
      <c r="D28" s="24" t="s">
        <v>994</v>
      </c>
      <c r="E28" s="25">
        <v>9</v>
      </c>
      <c r="F28" s="26">
        <v>4086.35</v>
      </c>
      <c r="G28" s="23" t="s">
        <v>456</v>
      </c>
      <c r="H28" s="23" t="s">
        <v>481</v>
      </c>
      <c r="I28" s="23" t="s">
        <v>995</v>
      </c>
      <c r="J28" s="6" t="s">
        <v>953</v>
      </c>
    </row>
    <row r="29" spans="1:10" x14ac:dyDescent="0.25">
      <c r="A29" s="5">
        <v>25</v>
      </c>
      <c r="B29" s="5" t="s">
        <v>57</v>
      </c>
      <c r="C29" s="5" t="s">
        <v>19</v>
      </c>
      <c r="D29" s="6" t="s">
        <v>268</v>
      </c>
      <c r="E29" s="9">
        <v>4</v>
      </c>
      <c r="F29" s="22">
        <v>34497.57</v>
      </c>
      <c r="G29" s="5" t="s">
        <v>456</v>
      </c>
      <c r="H29" s="5" t="s">
        <v>483</v>
      </c>
      <c r="I29" s="5" t="s">
        <v>484</v>
      </c>
      <c r="J29" s="6" t="str">
        <f>VLOOKUP(B29,[1]AGO2022!$C$9:$H$213,6,FALSE)</f>
        <v>Domicílio Bancário Inexistente</v>
      </c>
    </row>
    <row r="30" spans="1:10" x14ac:dyDescent="0.25">
      <c r="A30" s="5">
        <v>26</v>
      </c>
      <c r="B30" s="5" t="s">
        <v>1651</v>
      </c>
      <c r="C30" s="5" t="s">
        <v>19</v>
      </c>
      <c r="D30" s="6" t="s">
        <v>1652</v>
      </c>
      <c r="E30" s="5" t="s">
        <v>947</v>
      </c>
      <c r="F30" s="5" t="s">
        <v>947</v>
      </c>
      <c r="G30" s="5" t="s">
        <v>456</v>
      </c>
      <c r="H30" s="5" t="s">
        <v>2413</v>
      </c>
      <c r="I30" s="5" t="s">
        <v>2414</v>
      </c>
      <c r="J30" s="6" t="s">
        <v>2407</v>
      </c>
    </row>
    <row r="31" spans="1:10" x14ac:dyDescent="0.25">
      <c r="A31" s="5">
        <v>27</v>
      </c>
      <c r="B31" s="23" t="s">
        <v>996</v>
      </c>
      <c r="C31" s="23" t="s">
        <v>19</v>
      </c>
      <c r="D31" s="24" t="s">
        <v>997</v>
      </c>
      <c r="E31" s="25">
        <v>8</v>
      </c>
      <c r="F31" s="26">
        <v>1471.6200000000001</v>
      </c>
      <c r="G31" s="23" t="s">
        <v>456</v>
      </c>
      <c r="H31" s="23" t="s">
        <v>482</v>
      </c>
      <c r="I31" s="23" t="s">
        <v>998</v>
      </c>
      <c r="J31" s="6" t="s">
        <v>953</v>
      </c>
    </row>
    <row r="32" spans="1:10" x14ac:dyDescent="0.25">
      <c r="A32" s="5">
        <v>28</v>
      </c>
      <c r="B32" s="23" t="s">
        <v>999</v>
      </c>
      <c r="C32" s="23" t="s">
        <v>19</v>
      </c>
      <c r="D32" s="24" t="s">
        <v>337</v>
      </c>
      <c r="E32" s="25">
        <v>2</v>
      </c>
      <c r="F32" s="26">
        <v>1100.4099999999999</v>
      </c>
      <c r="G32" s="23" t="s">
        <v>456</v>
      </c>
      <c r="H32" s="23" t="s">
        <v>485</v>
      </c>
      <c r="I32" s="23" t="s">
        <v>1000</v>
      </c>
      <c r="J32" s="6" t="s">
        <v>953</v>
      </c>
    </row>
    <row r="33" spans="1:10" x14ac:dyDescent="0.25">
      <c r="A33" s="5">
        <v>29</v>
      </c>
      <c r="B33" s="23" t="s">
        <v>1001</v>
      </c>
      <c r="C33" s="23" t="s">
        <v>19</v>
      </c>
      <c r="D33" s="24" t="s">
        <v>1002</v>
      </c>
      <c r="E33" s="25">
        <v>1</v>
      </c>
      <c r="F33" s="26">
        <v>394.06</v>
      </c>
      <c r="G33" s="23" t="s">
        <v>456</v>
      </c>
      <c r="H33" s="23" t="s">
        <v>1003</v>
      </c>
      <c r="I33" s="23" t="s">
        <v>1004</v>
      </c>
      <c r="J33" s="6" t="s">
        <v>953</v>
      </c>
    </row>
    <row r="34" spans="1:10" x14ac:dyDescent="0.25">
      <c r="A34" s="5">
        <v>30</v>
      </c>
      <c r="B34" s="23" t="s">
        <v>1005</v>
      </c>
      <c r="C34" s="23" t="s">
        <v>19</v>
      </c>
      <c r="D34" s="24" t="s">
        <v>1006</v>
      </c>
      <c r="E34" s="25">
        <v>1</v>
      </c>
      <c r="F34" s="26">
        <v>682.35</v>
      </c>
      <c r="G34" s="23" t="s">
        <v>456</v>
      </c>
      <c r="H34" s="23" t="s">
        <v>1007</v>
      </c>
      <c r="I34" s="23" t="s">
        <v>1008</v>
      </c>
      <c r="J34" s="6" t="s">
        <v>953</v>
      </c>
    </row>
    <row r="35" spans="1:10" x14ac:dyDescent="0.25">
      <c r="A35" s="5">
        <v>31</v>
      </c>
      <c r="B35" s="5" t="s">
        <v>218</v>
      </c>
      <c r="C35" s="5" t="s">
        <v>19</v>
      </c>
      <c r="D35" s="6" t="s">
        <v>436</v>
      </c>
      <c r="E35" s="9">
        <v>1</v>
      </c>
      <c r="F35" s="22">
        <v>12.11</v>
      </c>
      <c r="G35" s="5" t="s">
        <v>456</v>
      </c>
      <c r="H35" s="5" t="s">
        <v>486</v>
      </c>
      <c r="I35" s="5" t="s">
        <v>487</v>
      </c>
      <c r="J35" s="6" t="str">
        <f>VLOOKUP(B35,[1]AGO2022!$C$9:$H$213,6,FALSE)</f>
        <v>Domicílio Bancário Inexistente</v>
      </c>
    </row>
    <row r="36" spans="1:10" x14ac:dyDescent="0.25">
      <c r="A36" s="5">
        <v>32</v>
      </c>
      <c r="B36" s="23" t="s">
        <v>1009</v>
      </c>
      <c r="C36" s="23" t="s">
        <v>19</v>
      </c>
      <c r="D36" s="24" t="s">
        <v>1010</v>
      </c>
      <c r="E36" s="25">
        <v>4</v>
      </c>
      <c r="F36" s="26">
        <v>2610.98</v>
      </c>
      <c r="G36" s="23" t="s">
        <v>456</v>
      </c>
      <c r="H36" s="23" t="s">
        <v>1011</v>
      </c>
      <c r="I36" s="23" t="s">
        <v>1012</v>
      </c>
      <c r="J36" s="6" t="s">
        <v>953</v>
      </c>
    </row>
    <row r="37" spans="1:10" x14ac:dyDescent="0.25">
      <c r="A37" s="5">
        <v>33</v>
      </c>
      <c r="B37" s="23" t="s">
        <v>1013</v>
      </c>
      <c r="C37" s="23" t="s">
        <v>19</v>
      </c>
      <c r="D37" s="24" t="s">
        <v>1014</v>
      </c>
      <c r="E37" s="25">
        <v>4</v>
      </c>
      <c r="F37" s="26">
        <v>1605</v>
      </c>
      <c r="G37" s="23" t="s">
        <v>456</v>
      </c>
      <c r="H37" s="23" t="s">
        <v>491</v>
      </c>
      <c r="I37" s="23" t="s">
        <v>1015</v>
      </c>
      <c r="J37" s="6" t="s">
        <v>953</v>
      </c>
    </row>
    <row r="38" spans="1:10" x14ac:dyDescent="0.25">
      <c r="A38" s="5">
        <v>34</v>
      </c>
      <c r="B38" s="23" t="s">
        <v>1016</v>
      </c>
      <c r="C38" s="23" t="s">
        <v>19</v>
      </c>
      <c r="D38" s="24" t="s">
        <v>1017</v>
      </c>
      <c r="E38" s="25">
        <v>1</v>
      </c>
      <c r="F38" s="26">
        <v>1115.32</v>
      </c>
      <c r="G38" s="23" t="s">
        <v>456</v>
      </c>
      <c r="H38" s="23" t="s">
        <v>1018</v>
      </c>
      <c r="I38" s="23" t="s">
        <v>1019</v>
      </c>
      <c r="J38" s="6" t="s">
        <v>953</v>
      </c>
    </row>
    <row r="39" spans="1:10" x14ac:dyDescent="0.25">
      <c r="A39" s="5">
        <v>35</v>
      </c>
      <c r="B39" s="5" t="s">
        <v>198</v>
      </c>
      <c r="C39" s="5" t="s">
        <v>19</v>
      </c>
      <c r="D39" s="6" t="s">
        <v>416</v>
      </c>
      <c r="E39" s="9">
        <v>1</v>
      </c>
      <c r="F39" s="22">
        <v>604.62</v>
      </c>
      <c r="G39" s="5" t="s">
        <v>456</v>
      </c>
      <c r="H39" s="5" t="s">
        <v>492</v>
      </c>
      <c r="I39" s="5" t="s">
        <v>493</v>
      </c>
      <c r="J39" s="6" t="str">
        <f>VLOOKUP(B39,[1]AGO2022!$C$9:$H$213,6,FALSE)</f>
        <v>Favorecido Incompatível</v>
      </c>
    </row>
    <row r="40" spans="1:10" x14ac:dyDescent="0.25">
      <c r="A40" s="5">
        <v>36</v>
      </c>
      <c r="B40" s="5" t="s">
        <v>48</v>
      </c>
      <c r="C40" s="5" t="s">
        <v>19</v>
      </c>
      <c r="D40" s="6" t="s">
        <v>255</v>
      </c>
      <c r="E40" s="9">
        <v>5</v>
      </c>
      <c r="F40" s="22">
        <v>3906.59</v>
      </c>
      <c r="G40" s="5" t="s">
        <v>456</v>
      </c>
      <c r="H40" s="5" t="s">
        <v>494</v>
      </c>
      <c r="I40" s="5" t="s">
        <v>495</v>
      </c>
      <c r="J40" s="6" t="str">
        <f>VLOOKUP(B40,[1]AGO2022!$C$9:$H$213,6,FALSE)</f>
        <v>Favorecido Incompatível</v>
      </c>
    </row>
    <row r="41" spans="1:10" x14ac:dyDescent="0.25">
      <c r="A41" s="5">
        <v>37</v>
      </c>
      <c r="B41" s="23" t="s">
        <v>1020</v>
      </c>
      <c r="C41" s="23" t="s">
        <v>19</v>
      </c>
      <c r="D41" s="24" t="s">
        <v>1021</v>
      </c>
      <c r="E41" s="25">
        <v>1</v>
      </c>
      <c r="F41" s="26">
        <v>160</v>
      </c>
      <c r="G41" s="23" t="s">
        <v>456</v>
      </c>
      <c r="H41" s="23" t="s">
        <v>1022</v>
      </c>
      <c r="I41" s="23" t="s">
        <v>1023</v>
      </c>
      <c r="J41" s="6" t="s">
        <v>953</v>
      </c>
    </row>
    <row r="42" spans="1:10" x14ac:dyDescent="0.25">
      <c r="A42" s="5">
        <v>38</v>
      </c>
      <c r="B42" s="23" t="s">
        <v>1024</v>
      </c>
      <c r="C42" s="23" t="s">
        <v>19</v>
      </c>
      <c r="D42" s="24" t="s">
        <v>1025</v>
      </c>
      <c r="E42" s="25">
        <v>2</v>
      </c>
      <c r="F42" s="26">
        <v>1122.58</v>
      </c>
      <c r="G42" s="23" t="s">
        <v>456</v>
      </c>
      <c r="H42" s="23" t="s">
        <v>497</v>
      </c>
      <c r="I42" s="23" t="s">
        <v>1026</v>
      </c>
      <c r="J42" s="6" t="s">
        <v>953</v>
      </c>
    </row>
    <row r="43" spans="1:10" x14ac:dyDescent="0.25">
      <c r="A43" s="5">
        <v>39</v>
      </c>
      <c r="B43" s="5" t="s">
        <v>187</v>
      </c>
      <c r="C43" s="5" t="s">
        <v>19</v>
      </c>
      <c r="D43" s="6" t="s">
        <v>405</v>
      </c>
      <c r="E43" s="9">
        <v>1</v>
      </c>
      <c r="F43" s="22">
        <v>1090.5899999999999</v>
      </c>
      <c r="G43" s="5" t="s">
        <v>456</v>
      </c>
      <c r="H43" s="5" t="s">
        <v>498</v>
      </c>
      <c r="I43" s="5" t="s">
        <v>499</v>
      </c>
      <c r="J43" s="6" t="str">
        <f>VLOOKUP(B43,[1]AGO2022!$C$9:$H$213,6,FALSE)</f>
        <v>Favorecido Incompatível</v>
      </c>
    </row>
    <row r="44" spans="1:10" x14ac:dyDescent="0.25">
      <c r="A44" s="5">
        <v>40</v>
      </c>
      <c r="B44" s="5" t="s">
        <v>74</v>
      </c>
      <c r="C44" s="5" t="s">
        <v>19</v>
      </c>
      <c r="D44" s="6" t="s">
        <v>292</v>
      </c>
      <c r="E44" s="9">
        <v>2</v>
      </c>
      <c r="F44" s="22">
        <v>2339.7199999999998</v>
      </c>
      <c r="G44" s="5" t="s">
        <v>456</v>
      </c>
      <c r="H44" s="5" t="s">
        <v>500</v>
      </c>
      <c r="I44" s="5" t="s">
        <v>501</v>
      </c>
      <c r="J44" s="6" t="str">
        <f>VLOOKUP(B44,[1]AGO2022!$C$9:$H$213,6,FALSE)</f>
        <v>Domicílio Bancário Inexistente</v>
      </c>
    </row>
    <row r="45" spans="1:10" x14ac:dyDescent="0.25">
      <c r="A45" s="5">
        <v>41</v>
      </c>
      <c r="B45" s="5" t="s">
        <v>73</v>
      </c>
      <c r="C45" s="5" t="s">
        <v>19</v>
      </c>
      <c r="D45" s="6" t="s">
        <v>291</v>
      </c>
      <c r="E45" s="9">
        <v>3</v>
      </c>
      <c r="F45" s="22">
        <v>399.96</v>
      </c>
      <c r="G45" s="5" t="s">
        <v>457</v>
      </c>
      <c r="H45" s="5" t="s">
        <v>502</v>
      </c>
      <c r="I45" s="5" t="s">
        <v>503</v>
      </c>
      <c r="J45" s="6" t="str">
        <f>VLOOKUP(B45,[1]AGO2022!$C$9:$H$213,6,FALSE)</f>
        <v>Domicílio Bancário Inexistente</v>
      </c>
    </row>
    <row r="46" spans="1:10" x14ac:dyDescent="0.25">
      <c r="A46" s="5">
        <v>42</v>
      </c>
      <c r="B46" s="23" t="s">
        <v>1027</v>
      </c>
      <c r="C46" s="23" t="s">
        <v>19</v>
      </c>
      <c r="D46" s="24" t="s">
        <v>1028</v>
      </c>
      <c r="E46" s="25">
        <v>3</v>
      </c>
      <c r="F46" s="26">
        <v>1563.54</v>
      </c>
      <c r="G46" s="23" t="s">
        <v>456</v>
      </c>
      <c r="H46" s="23" t="s">
        <v>504</v>
      </c>
      <c r="I46" s="23" t="s">
        <v>1029</v>
      </c>
      <c r="J46" s="6" t="s">
        <v>953</v>
      </c>
    </row>
    <row r="47" spans="1:10" x14ac:dyDescent="0.25">
      <c r="A47" s="5">
        <v>43</v>
      </c>
      <c r="B47" s="23" t="s">
        <v>1030</v>
      </c>
      <c r="C47" s="23" t="s">
        <v>19</v>
      </c>
      <c r="D47" s="24" t="s">
        <v>274</v>
      </c>
      <c r="E47" s="25">
        <v>4</v>
      </c>
      <c r="F47" s="26">
        <v>2459.37</v>
      </c>
      <c r="G47" s="23" t="s">
        <v>456</v>
      </c>
      <c r="H47" s="23" t="s">
        <v>496</v>
      </c>
      <c r="I47" s="23" t="s">
        <v>1031</v>
      </c>
      <c r="J47" s="6" t="s">
        <v>953</v>
      </c>
    </row>
    <row r="48" spans="1:10" x14ac:dyDescent="0.25">
      <c r="A48" s="5">
        <v>44</v>
      </c>
      <c r="B48" s="23" t="s">
        <v>1032</v>
      </c>
      <c r="C48" s="23" t="s">
        <v>19</v>
      </c>
      <c r="D48" s="24" t="s">
        <v>1033</v>
      </c>
      <c r="E48" s="25">
        <v>1</v>
      </c>
      <c r="F48" s="26">
        <v>5304.58</v>
      </c>
      <c r="G48" s="23" t="s">
        <v>456</v>
      </c>
      <c r="H48" s="23" t="s">
        <v>506</v>
      </c>
      <c r="I48" s="23" t="s">
        <v>1034</v>
      </c>
      <c r="J48" s="6" t="s">
        <v>953</v>
      </c>
    </row>
    <row r="49" spans="1:10" x14ac:dyDescent="0.25">
      <c r="A49" s="5">
        <v>45</v>
      </c>
      <c r="B49" s="5" t="s">
        <v>1653</v>
      </c>
      <c r="C49" s="5" t="s">
        <v>19</v>
      </c>
      <c r="D49" s="6" t="s">
        <v>1654</v>
      </c>
      <c r="E49" s="5" t="s">
        <v>947</v>
      </c>
      <c r="F49" s="5" t="s">
        <v>947</v>
      </c>
      <c r="G49" s="5" t="s">
        <v>456</v>
      </c>
      <c r="H49" s="5" t="s">
        <v>1022</v>
      </c>
      <c r="I49" s="5" t="s">
        <v>2415</v>
      </c>
      <c r="J49" s="6" t="s">
        <v>2407</v>
      </c>
    </row>
    <row r="50" spans="1:10" x14ac:dyDescent="0.25">
      <c r="A50" s="5">
        <v>46</v>
      </c>
      <c r="B50" s="5" t="s">
        <v>1655</v>
      </c>
      <c r="C50" s="5" t="s">
        <v>19</v>
      </c>
      <c r="D50" s="6" t="s">
        <v>1656</v>
      </c>
      <c r="E50" s="5" t="s">
        <v>947</v>
      </c>
      <c r="F50" s="5" t="s">
        <v>947</v>
      </c>
      <c r="G50" s="5" t="s">
        <v>456</v>
      </c>
      <c r="H50" s="5" t="s">
        <v>2416</v>
      </c>
      <c r="I50" s="5" t="s">
        <v>2417</v>
      </c>
      <c r="J50" s="6" t="s">
        <v>2407</v>
      </c>
    </row>
    <row r="51" spans="1:10" x14ac:dyDescent="0.25">
      <c r="A51" s="5">
        <v>47</v>
      </c>
      <c r="B51" s="5" t="s">
        <v>1657</v>
      </c>
      <c r="C51" s="5" t="s">
        <v>19</v>
      </c>
      <c r="D51" s="6" t="s">
        <v>1658</v>
      </c>
      <c r="E51" s="5" t="s">
        <v>947</v>
      </c>
      <c r="F51" s="5" t="s">
        <v>947</v>
      </c>
      <c r="G51" s="5" t="s">
        <v>456</v>
      </c>
      <c r="H51" s="5" t="s">
        <v>2418</v>
      </c>
      <c r="I51" s="5" t="s">
        <v>2419</v>
      </c>
      <c r="J51" s="6" t="s">
        <v>2407</v>
      </c>
    </row>
    <row r="52" spans="1:10" x14ac:dyDescent="0.25">
      <c r="A52" s="5">
        <v>48</v>
      </c>
      <c r="B52" s="5" t="s">
        <v>1659</v>
      </c>
      <c r="C52" s="5" t="s">
        <v>19</v>
      </c>
      <c r="D52" s="6" t="s">
        <v>1660</v>
      </c>
      <c r="E52" s="5" t="s">
        <v>947</v>
      </c>
      <c r="F52" s="5" t="s">
        <v>947</v>
      </c>
      <c r="G52" s="5" t="s">
        <v>456</v>
      </c>
      <c r="H52" s="5" t="s">
        <v>2420</v>
      </c>
      <c r="I52" s="5" t="s">
        <v>2421</v>
      </c>
      <c r="J52" s="6" t="s">
        <v>2407</v>
      </c>
    </row>
    <row r="53" spans="1:10" x14ac:dyDescent="0.25">
      <c r="A53" s="5">
        <v>49</v>
      </c>
      <c r="B53" s="5" t="s">
        <v>1661</v>
      </c>
      <c r="C53" s="5" t="s">
        <v>19</v>
      </c>
      <c r="D53" s="6" t="s">
        <v>1662</v>
      </c>
      <c r="E53" s="5" t="s">
        <v>947</v>
      </c>
      <c r="F53" s="5" t="s">
        <v>947</v>
      </c>
      <c r="G53" s="5" t="s">
        <v>457</v>
      </c>
      <c r="H53" s="5" t="s">
        <v>507</v>
      </c>
      <c r="I53" s="5" t="s">
        <v>2422</v>
      </c>
      <c r="J53" s="6" t="s">
        <v>2407</v>
      </c>
    </row>
    <row r="54" spans="1:10" x14ac:dyDescent="0.25">
      <c r="A54" s="5">
        <v>50</v>
      </c>
      <c r="B54" s="5" t="s">
        <v>207</v>
      </c>
      <c r="C54" s="5" t="s">
        <v>19</v>
      </c>
      <c r="D54" s="6" t="s">
        <v>425</v>
      </c>
      <c r="E54" s="9">
        <v>1</v>
      </c>
      <c r="F54" s="22">
        <v>150</v>
      </c>
      <c r="G54" s="5" t="s">
        <v>456</v>
      </c>
      <c r="H54" s="5" t="s">
        <v>509</v>
      </c>
      <c r="I54" s="5" t="s">
        <v>488</v>
      </c>
      <c r="J54" s="6" t="str">
        <f>VLOOKUP(B54,[1]AGO2022!$C$9:$H$213,6,FALSE)</f>
        <v>Domicílio Bancário Inexistente</v>
      </c>
    </row>
    <row r="55" spans="1:10" x14ac:dyDescent="0.25">
      <c r="A55" s="5">
        <v>51</v>
      </c>
      <c r="B55" s="5" t="s">
        <v>39</v>
      </c>
      <c r="C55" s="5" t="s">
        <v>19</v>
      </c>
      <c r="D55" s="6" t="s">
        <v>240</v>
      </c>
      <c r="E55" s="9">
        <v>8</v>
      </c>
      <c r="F55" s="22">
        <v>3027.69</v>
      </c>
      <c r="G55" s="5" t="s">
        <v>456</v>
      </c>
      <c r="H55" s="5" t="s">
        <v>510</v>
      </c>
      <c r="I55" s="5" t="s">
        <v>511</v>
      </c>
      <c r="J55" s="6" t="str">
        <f>VLOOKUP(B55,[1]AGO2022!$C$9:$H$213,6,FALSE)</f>
        <v>Favorecido Incompatível</v>
      </c>
    </row>
    <row r="56" spans="1:10" x14ac:dyDescent="0.25">
      <c r="A56" s="5">
        <v>52</v>
      </c>
      <c r="B56" s="5" t="s">
        <v>172</v>
      </c>
      <c r="C56" s="5" t="s">
        <v>19</v>
      </c>
      <c r="D56" s="6" t="s">
        <v>391</v>
      </c>
      <c r="E56" s="9">
        <v>1</v>
      </c>
      <c r="F56" s="22">
        <v>1410.98</v>
      </c>
      <c r="G56" s="5" t="s">
        <v>456</v>
      </c>
      <c r="H56" s="5" t="s">
        <v>505</v>
      </c>
      <c r="I56" s="5" t="s">
        <v>512</v>
      </c>
      <c r="J56" s="6" t="str">
        <f>VLOOKUP(B56,[1]AGO2022!$C$9:$H$213,6,FALSE)</f>
        <v>Domicílio Bancário Inexistente</v>
      </c>
    </row>
    <row r="57" spans="1:10" x14ac:dyDescent="0.25">
      <c r="A57" s="5">
        <v>53</v>
      </c>
      <c r="B57" s="23" t="s">
        <v>1035</v>
      </c>
      <c r="C57" s="23" t="s">
        <v>19</v>
      </c>
      <c r="D57" s="24" t="s">
        <v>1036</v>
      </c>
      <c r="E57" s="25">
        <v>2</v>
      </c>
      <c r="F57" s="26">
        <v>1168.55</v>
      </c>
      <c r="G57" s="23" t="s">
        <v>456</v>
      </c>
      <c r="H57" s="23" t="s">
        <v>513</v>
      </c>
      <c r="I57" s="23" t="s">
        <v>1037</v>
      </c>
      <c r="J57" s="6" t="s">
        <v>953</v>
      </c>
    </row>
    <row r="58" spans="1:10" x14ac:dyDescent="0.25">
      <c r="A58" s="5">
        <v>54</v>
      </c>
      <c r="B58" s="5" t="s">
        <v>1663</v>
      </c>
      <c r="C58" s="5" t="s">
        <v>19</v>
      </c>
      <c r="D58" s="6" t="s">
        <v>1664</v>
      </c>
      <c r="E58" s="5" t="s">
        <v>947</v>
      </c>
      <c r="F58" s="5" t="s">
        <v>947</v>
      </c>
      <c r="G58" s="5" t="s">
        <v>456</v>
      </c>
      <c r="H58" s="5" t="s">
        <v>467</v>
      </c>
      <c r="I58" s="5" t="s">
        <v>2423</v>
      </c>
      <c r="J58" s="6" t="s">
        <v>2407</v>
      </c>
    </row>
    <row r="59" spans="1:10" x14ac:dyDescent="0.25">
      <c r="A59" s="5">
        <v>55</v>
      </c>
      <c r="B59" s="5" t="s">
        <v>1665</v>
      </c>
      <c r="C59" s="5" t="s">
        <v>19</v>
      </c>
      <c r="D59" s="6" t="s">
        <v>1666</v>
      </c>
      <c r="E59" s="5" t="s">
        <v>947</v>
      </c>
      <c r="F59" s="5" t="s">
        <v>947</v>
      </c>
      <c r="G59" s="5" t="s">
        <v>456</v>
      </c>
      <c r="H59" s="5" t="s">
        <v>2424</v>
      </c>
      <c r="I59" s="5" t="s">
        <v>2425</v>
      </c>
      <c r="J59" s="6" t="s">
        <v>2407</v>
      </c>
    </row>
    <row r="60" spans="1:10" x14ac:dyDescent="0.25">
      <c r="A60" s="5">
        <v>56</v>
      </c>
      <c r="B60" s="5" t="s">
        <v>1667</v>
      </c>
      <c r="C60" s="5" t="s">
        <v>19</v>
      </c>
      <c r="D60" s="6" t="s">
        <v>1668</v>
      </c>
      <c r="E60" s="5" t="s">
        <v>947</v>
      </c>
      <c r="F60" s="5" t="s">
        <v>947</v>
      </c>
      <c r="G60" s="5" t="s">
        <v>456</v>
      </c>
      <c r="H60" s="5" t="s">
        <v>497</v>
      </c>
      <c r="I60" s="5" t="s">
        <v>2426</v>
      </c>
      <c r="J60" s="6" t="s">
        <v>2407</v>
      </c>
    </row>
    <row r="61" spans="1:10" x14ac:dyDescent="0.25">
      <c r="A61" s="5">
        <v>57</v>
      </c>
      <c r="B61" s="5" t="s">
        <v>1669</v>
      </c>
      <c r="C61" s="5" t="s">
        <v>19</v>
      </c>
      <c r="D61" s="6" t="s">
        <v>1670</v>
      </c>
      <c r="E61" s="5" t="s">
        <v>947</v>
      </c>
      <c r="F61" s="5" t="s">
        <v>947</v>
      </c>
      <c r="G61" s="5" t="s">
        <v>456</v>
      </c>
      <c r="H61" s="5" t="s">
        <v>2427</v>
      </c>
      <c r="I61" s="5" t="s">
        <v>2428</v>
      </c>
      <c r="J61" s="6" t="s">
        <v>2407</v>
      </c>
    </row>
    <row r="62" spans="1:10" x14ac:dyDescent="0.25">
      <c r="A62" s="5">
        <v>58</v>
      </c>
      <c r="B62" s="5" t="s">
        <v>1671</v>
      </c>
      <c r="C62" s="5" t="s">
        <v>19</v>
      </c>
      <c r="D62" s="6" t="s">
        <v>242</v>
      </c>
      <c r="E62" s="5" t="s">
        <v>947</v>
      </c>
      <c r="F62" s="5" t="s">
        <v>947</v>
      </c>
      <c r="G62" s="5" t="s">
        <v>456</v>
      </c>
      <c r="H62" s="5" t="s">
        <v>2429</v>
      </c>
      <c r="I62" s="5" t="s">
        <v>2430</v>
      </c>
      <c r="J62" s="6" t="s">
        <v>2407</v>
      </c>
    </row>
    <row r="63" spans="1:10" x14ac:dyDescent="0.25">
      <c r="A63" s="5">
        <v>59</v>
      </c>
      <c r="B63" s="5" t="s">
        <v>1672</v>
      </c>
      <c r="C63" s="5" t="s">
        <v>19</v>
      </c>
      <c r="D63" s="6" t="s">
        <v>1673</v>
      </c>
      <c r="E63" s="5" t="s">
        <v>947</v>
      </c>
      <c r="F63" s="5" t="s">
        <v>947</v>
      </c>
      <c r="G63" s="5" t="s">
        <v>456</v>
      </c>
      <c r="H63" s="5" t="s">
        <v>2431</v>
      </c>
      <c r="I63" s="5" t="s">
        <v>2432</v>
      </c>
      <c r="J63" s="6" t="s">
        <v>2407</v>
      </c>
    </row>
    <row r="64" spans="1:10" x14ac:dyDescent="0.25">
      <c r="A64" s="5">
        <v>60</v>
      </c>
      <c r="B64" s="23" t="s">
        <v>1038</v>
      </c>
      <c r="C64" s="23" t="s">
        <v>19</v>
      </c>
      <c r="D64" s="24" t="s">
        <v>1039</v>
      </c>
      <c r="E64" s="25">
        <v>4</v>
      </c>
      <c r="F64" s="26">
        <v>2571.3999999999996</v>
      </c>
      <c r="G64" s="23" t="s">
        <v>456</v>
      </c>
      <c r="H64" s="23" t="s">
        <v>514</v>
      </c>
      <c r="I64" s="23" t="s">
        <v>1040</v>
      </c>
      <c r="J64" s="6" t="s">
        <v>953</v>
      </c>
    </row>
    <row r="65" spans="1:10" x14ac:dyDescent="0.25">
      <c r="A65" s="5">
        <v>61</v>
      </c>
      <c r="B65" s="5" t="s">
        <v>1674</v>
      </c>
      <c r="C65" s="5" t="s">
        <v>19</v>
      </c>
      <c r="D65" s="6" t="s">
        <v>1675</v>
      </c>
      <c r="E65" s="5" t="s">
        <v>947</v>
      </c>
      <c r="F65" s="5" t="s">
        <v>947</v>
      </c>
      <c r="G65" s="5" t="s">
        <v>456</v>
      </c>
      <c r="H65" s="5" t="s">
        <v>2433</v>
      </c>
      <c r="I65" s="5" t="s">
        <v>2434</v>
      </c>
      <c r="J65" s="6" t="s">
        <v>2407</v>
      </c>
    </row>
    <row r="66" spans="1:10" x14ac:dyDescent="0.25">
      <c r="A66" s="5">
        <v>62</v>
      </c>
      <c r="B66" s="23" t="s">
        <v>1041</v>
      </c>
      <c r="C66" s="23" t="s">
        <v>19</v>
      </c>
      <c r="D66" s="24" t="s">
        <v>1042</v>
      </c>
      <c r="E66" s="25">
        <v>2</v>
      </c>
      <c r="F66" s="26">
        <v>434.32</v>
      </c>
      <c r="G66" s="23" t="s">
        <v>456</v>
      </c>
      <c r="H66" s="23" t="s">
        <v>515</v>
      </c>
      <c r="I66" s="23" t="s">
        <v>1043</v>
      </c>
      <c r="J66" s="6" t="s">
        <v>953</v>
      </c>
    </row>
    <row r="67" spans="1:10" x14ac:dyDescent="0.25">
      <c r="A67" s="5">
        <v>63</v>
      </c>
      <c r="B67" s="5" t="s">
        <v>53</v>
      </c>
      <c r="C67" s="5" t="s">
        <v>19</v>
      </c>
      <c r="D67" s="6" t="s">
        <v>261</v>
      </c>
      <c r="E67" s="9">
        <v>11</v>
      </c>
      <c r="F67" s="22">
        <v>25325.480000000003</v>
      </c>
      <c r="G67" s="5" t="s">
        <v>456</v>
      </c>
      <c r="H67" s="5" t="s">
        <v>516</v>
      </c>
      <c r="I67" s="5" t="s">
        <v>517</v>
      </c>
      <c r="J67" s="6" t="str">
        <f>VLOOKUP(B67,[1]AGO2022!$C$9:$H$213,6,FALSE)</f>
        <v>Favorecido Incompatível</v>
      </c>
    </row>
    <row r="68" spans="1:10" x14ac:dyDescent="0.25">
      <c r="A68" s="5">
        <v>64</v>
      </c>
      <c r="B68" s="5" t="s">
        <v>173</v>
      </c>
      <c r="C68" s="5" t="s">
        <v>19</v>
      </c>
      <c r="D68" s="6" t="s">
        <v>392</v>
      </c>
      <c r="E68" s="9">
        <v>1</v>
      </c>
      <c r="F68" s="22">
        <v>209.88</v>
      </c>
      <c r="G68" s="5" t="s">
        <v>456</v>
      </c>
      <c r="H68" s="5" t="s">
        <v>518</v>
      </c>
      <c r="I68" s="5" t="s">
        <v>519</v>
      </c>
      <c r="J68" s="6" t="str">
        <f>VLOOKUP(B68,[1]AGO2022!$C$9:$H$213,6,FALSE)</f>
        <v>Domicílio Bancário Inexistente</v>
      </c>
    </row>
    <row r="69" spans="1:10" x14ac:dyDescent="0.25">
      <c r="A69" s="5">
        <v>65</v>
      </c>
      <c r="B69" s="23" t="s">
        <v>1044</v>
      </c>
      <c r="C69" s="23" t="s">
        <v>19</v>
      </c>
      <c r="D69" s="24" t="s">
        <v>1045</v>
      </c>
      <c r="E69" s="25">
        <v>1</v>
      </c>
      <c r="F69" s="26">
        <v>855.16</v>
      </c>
      <c r="G69" s="23" t="s">
        <v>456</v>
      </c>
      <c r="H69" s="23" t="s">
        <v>520</v>
      </c>
      <c r="I69" s="23" t="s">
        <v>1046</v>
      </c>
      <c r="J69" s="6" t="s">
        <v>953</v>
      </c>
    </row>
    <row r="70" spans="1:10" x14ac:dyDescent="0.25">
      <c r="A70" s="5">
        <v>66</v>
      </c>
      <c r="B70" s="5" t="s">
        <v>177</v>
      </c>
      <c r="C70" s="5" t="s">
        <v>19</v>
      </c>
      <c r="D70" s="6" t="s">
        <v>395</v>
      </c>
      <c r="E70" s="9">
        <v>1</v>
      </c>
      <c r="F70" s="22">
        <v>42.11</v>
      </c>
      <c r="G70" s="5" t="s">
        <v>456</v>
      </c>
      <c r="H70" s="5" t="s">
        <v>489</v>
      </c>
      <c r="I70" s="5" t="s">
        <v>521</v>
      </c>
      <c r="J70" s="6" t="str">
        <f>VLOOKUP(B70,[1]AGO2022!$C$9:$H$213,6,FALSE)</f>
        <v>Domicílio Bancário Inexistente</v>
      </c>
    </row>
    <row r="71" spans="1:10" x14ac:dyDescent="0.25">
      <c r="A71" s="5">
        <v>67</v>
      </c>
      <c r="B71" s="23" t="s">
        <v>1047</v>
      </c>
      <c r="C71" s="23" t="s">
        <v>19</v>
      </c>
      <c r="D71" s="24" t="s">
        <v>1048</v>
      </c>
      <c r="E71" s="25">
        <v>15</v>
      </c>
      <c r="F71" s="26">
        <v>8162.1799999999985</v>
      </c>
      <c r="G71" s="23" t="s">
        <v>456</v>
      </c>
      <c r="H71" s="23" t="s">
        <v>1049</v>
      </c>
      <c r="I71" s="23" t="s">
        <v>1050</v>
      </c>
      <c r="J71" s="6" t="s">
        <v>953</v>
      </c>
    </row>
    <row r="72" spans="1:10" x14ac:dyDescent="0.25">
      <c r="A72" s="5">
        <v>68</v>
      </c>
      <c r="B72" s="5" t="s">
        <v>1676</v>
      </c>
      <c r="C72" s="5" t="s">
        <v>19</v>
      </c>
      <c r="D72" s="6" t="s">
        <v>1677</v>
      </c>
      <c r="E72" s="5" t="s">
        <v>947</v>
      </c>
      <c r="F72" s="5" t="s">
        <v>947</v>
      </c>
      <c r="G72" s="5" t="s">
        <v>456</v>
      </c>
      <c r="H72" s="5" t="s">
        <v>2435</v>
      </c>
      <c r="I72" s="5" t="s">
        <v>2436</v>
      </c>
      <c r="J72" s="6" t="s">
        <v>2407</v>
      </c>
    </row>
    <row r="73" spans="1:10" x14ac:dyDescent="0.25">
      <c r="A73" s="5">
        <v>69</v>
      </c>
      <c r="B73" s="23" t="s">
        <v>1051</v>
      </c>
      <c r="C73" s="23" t="s">
        <v>19</v>
      </c>
      <c r="D73" s="24" t="s">
        <v>1052</v>
      </c>
      <c r="E73" s="25">
        <v>1</v>
      </c>
      <c r="F73" s="26">
        <v>348.39</v>
      </c>
      <c r="G73" s="23" t="s">
        <v>456</v>
      </c>
      <c r="H73" s="23" t="s">
        <v>522</v>
      </c>
      <c r="I73" s="23" t="s">
        <v>1053</v>
      </c>
      <c r="J73" s="6" t="s">
        <v>953</v>
      </c>
    </row>
    <row r="74" spans="1:10" x14ac:dyDescent="0.25">
      <c r="A74" s="5">
        <v>70</v>
      </c>
      <c r="B74" s="5" t="s">
        <v>1678</v>
      </c>
      <c r="C74" s="5" t="s">
        <v>19</v>
      </c>
      <c r="D74" s="6" t="s">
        <v>1679</v>
      </c>
      <c r="E74" s="5" t="s">
        <v>947</v>
      </c>
      <c r="F74" s="5" t="s">
        <v>947</v>
      </c>
      <c r="G74" s="5" t="s">
        <v>456</v>
      </c>
      <c r="H74" s="5" t="s">
        <v>2437</v>
      </c>
      <c r="I74" s="5" t="s">
        <v>2438</v>
      </c>
      <c r="J74" s="6" t="s">
        <v>2407</v>
      </c>
    </row>
    <row r="75" spans="1:10" x14ac:dyDescent="0.25">
      <c r="A75" s="5">
        <v>71</v>
      </c>
      <c r="B75" s="5" t="s">
        <v>1680</v>
      </c>
      <c r="C75" s="5" t="s">
        <v>19</v>
      </c>
      <c r="D75" s="6" t="s">
        <v>1681</v>
      </c>
      <c r="E75" s="5" t="s">
        <v>947</v>
      </c>
      <c r="F75" s="5" t="s">
        <v>947</v>
      </c>
      <c r="G75" s="5" t="s">
        <v>456</v>
      </c>
      <c r="H75" s="5" t="s">
        <v>2439</v>
      </c>
      <c r="I75" s="5" t="s">
        <v>2440</v>
      </c>
      <c r="J75" s="6" t="s">
        <v>2407</v>
      </c>
    </row>
    <row r="76" spans="1:10" x14ac:dyDescent="0.25">
      <c r="A76" s="5">
        <v>72</v>
      </c>
      <c r="B76" s="23" t="s">
        <v>1054</v>
      </c>
      <c r="C76" s="23" t="s">
        <v>19</v>
      </c>
      <c r="D76" s="24" t="s">
        <v>1055</v>
      </c>
      <c r="E76" s="25">
        <v>2</v>
      </c>
      <c r="F76" s="26">
        <v>824.27</v>
      </c>
      <c r="G76" s="23" t="s">
        <v>456</v>
      </c>
      <c r="H76" s="23" t="s">
        <v>1056</v>
      </c>
      <c r="I76" s="23" t="s">
        <v>1057</v>
      </c>
      <c r="J76" s="6" t="s">
        <v>953</v>
      </c>
    </row>
    <row r="77" spans="1:10" x14ac:dyDescent="0.25">
      <c r="A77" s="5">
        <v>73</v>
      </c>
      <c r="B77" s="5" t="s">
        <v>1682</v>
      </c>
      <c r="C77" s="5" t="s">
        <v>19</v>
      </c>
      <c r="D77" s="6" t="s">
        <v>1683</v>
      </c>
      <c r="E77" s="5" t="s">
        <v>947</v>
      </c>
      <c r="F77" s="5" t="s">
        <v>947</v>
      </c>
      <c r="G77" s="5" t="s">
        <v>456</v>
      </c>
      <c r="H77" s="5" t="s">
        <v>2441</v>
      </c>
      <c r="I77" s="5" t="s">
        <v>2442</v>
      </c>
      <c r="J77" s="6" t="s">
        <v>2407</v>
      </c>
    </row>
    <row r="78" spans="1:10" x14ac:dyDescent="0.25">
      <c r="A78" s="5">
        <v>74</v>
      </c>
      <c r="B78" s="5" t="s">
        <v>1684</v>
      </c>
      <c r="C78" s="5" t="s">
        <v>19</v>
      </c>
      <c r="D78" s="6" t="s">
        <v>1685</v>
      </c>
      <c r="E78" s="5" t="s">
        <v>947</v>
      </c>
      <c r="F78" s="5" t="s">
        <v>947</v>
      </c>
      <c r="G78" s="5" t="s">
        <v>456</v>
      </c>
      <c r="H78" s="5" t="s">
        <v>2443</v>
      </c>
      <c r="I78" s="5" t="s">
        <v>2444</v>
      </c>
      <c r="J78" s="6" t="s">
        <v>2407</v>
      </c>
    </row>
    <row r="79" spans="1:10" x14ac:dyDescent="0.25">
      <c r="A79" s="5">
        <v>75</v>
      </c>
      <c r="B79" s="23" t="s">
        <v>1058</v>
      </c>
      <c r="C79" s="23" t="s">
        <v>19</v>
      </c>
      <c r="D79" s="24" t="s">
        <v>1059</v>
      </c>
      <c r="E79" s="25">
        <v>3</v>
      </c>
      <c r="F79" s="26">
        <v>3011.83</v>
      </c>
      <c r="G79" s="23" t="s">
        <v>456</v>
      </c>
      <c r="H79" s="23" t="s">
        <v>504</v>
      </c>
      <c r="I79" s="23" t="s">
        <v>1060</v>
      </c>
      <c r="J79" s="6" t="s">
        <v>953</v>
      </c>
    </row>
    <row r="80" spans="1:10" x14ac:dyDescent="0.25">
      <c r="A80" s="5">
        <v>76</v>
      </c>
      <c r="B80" s="5" t="s">
        <v>1686</v>
      </c>
      <c r="C80" s="5" t="s">
        <v>19</v>
      </c>
      <c r="D80" s="6" t="s">
        <v>1687</v>
      </c>
      <c r="E80" s="5" t="s">
        <v>947</v>
      </c>
      <c r="F80" s="5" t="s">
        <v>947</v>
      </c>
      <c r="G80" s="5" t="s">
        <v>456</v>
      </c>
      <c r="H80" s="5" t="s">
        <v>494</v>
      </c>
      <c r="I80" s="5" t="s">
        <v>2445</v>
      </c>
      <c r="J80" s="6" t="s">
        <v>2407</v>
      </c>
    </row>
    <row r="81" spans="1:10" x14ac:dyDescent="0.25">
      <c r="A81" s="5">
        <v>77</v>
      </c>
      <c r="B81" s="5" t="s">
        <v>1688</v>
      </c>
      <c r="C81" s="5" t="s">
        <v>19</v>
      </c>
      <c r="D81" s="6" t="s">
        <v>1689</v>
      </c>
      <c r="E81" s="5" t="s">
        <v>947</v>
      </c>
      <c r="F81" s="5" t="s">
        <v>947</v>
      </c>
      <c r="G81" s="5" t="s">
        <v>456</v>
      </c>
      <c r="H81" s="5" t="s">
        <v>2446</v>
      </c>
      <c r="I81" s="5" t="s">
        <v>2447</v>
      </c>
      <c r="J81" s="6" t="s">
        <v>2407</v>
      </c>
    </row>
    <row r="82" spans="1:10" x14ac:dyDescent="0.25">
      <c r="A82" s="5">
        <v>78</v>
      </c>
      <c r="B82" s="23" t="s">
        <v>1061</v>
      </c>
      <c r="C82" s="23" t="s">
        <v>19</v>
      </c>
      <c r="D82" s="24" t="s">
        <v>1062</v>
      </c>
      <c r="E82" s="25">
        <v>7</v>
      </c>
      <c r="F82" s="26">
        <v>4616.79</v>
      </c>
      <c r="G82" s="23" t="s">
        <v>456</v>
      </c>
      <c r="H82" s="23" t="s">
        <v>523</v>
      </c>
      <c r="I82" s="23" t="s">
        <v>1063</v>
      </c>
      <c r="J82" s="6" t="s">
        <v>953</v>
      </c>
    </row>
    <row r="83" spans="1:10" x14ac:dyDescent="0.25">
      <c r="A83" s="5">
        <v>79</v>
      </c>
      <c r="B83" s="23" t="s">
        <v>1064</v>
      </c>
      <c r="C83" s="23" t="s">
        <v>19</v>
      </c>
      <c r="D83" s="24" t="s">
        <v>1065</v>
      </c>
      <c r="E83" s="25">
        <v>17</v>
      </c>
      <c r="F83" s="26">
        <v>7243.44</v>
      </c>
      <c r="G83" s="23" t="s">
        <v>456</v>
      </c>
      <c r="H83" s="23" t="s">
        <v>524</v>
      </c>
      <c r="I83" s="23" t="s">
        <v>1066</v>
      </c>
      <c r="J83" s="6" t="s">
        <v>953</v>
      </c>
    </row>
    <row r="84" spans="1:10" x14ac:dyDescent="0.25">
      <c r="A84" s="5">
        <v>80</v>
      </c>
      <c r="B84" s="5" t="s">
        <v>164</v>
      </c>
      <c r="C84" s="5" t="s">
        <v>19</v>
      </c>
      <c r="D84" s="6" t="s">
        <v>383</v>
      </c>
      <c r="E84" s="9">
        <v>5</v>
      </c>
      <c r="F84" s="22">
        <v>2121.96</v>
      </c>
      <c r="G84" s="5" t="s">
        <v>456</v>
      </c>
      <c r="H84" s="5" t="s">
        <v>525</v>
      </c>
      <c r="I84" s="5" t="s">
        <v>526</v>
      </c>
      <c r="J84" s="6" t="str">
        <f>VLOOKUP(B84,[1]AGO2022!$C$9:$H$213,6,FALSE)</f>
        <v>Favorecido Incompatível</v>
      </c>
    </row>
    <row r="85" spans="1:10" x14ac:dyDescent="0.25">
      <c r="A85" s="5">
        <v>81</v>
      </c>
      <c r="B85" s="23" t="s">
        <v>1067</v>
      </c>
      <c r="C85" s="23" t="s">
        <v>19</v>
      </c>
      <c r="D85" s="24" t="s">
        <v>1068</v>
      </c>
      <c r="E85" s="25">
        <v>4</v>
      </c>
      <c r="F85" s="26">
        <v>5633.5800000000008</v>
      </c>
      <c r="G85" s="23" t="s">
        <v>456</v>
      </c>
      <c r="H85" s="23" t="s">
        <v>1069</v>
      </c>
      <c r="I85" s="23" t="s">
        <v>1070</v>
      </c>
      <c r="J85" s="6" t="s">
        <v>953</v>
      </c>
    </row>
    <row r="86" spans="1:10" x14ac:dyDescent="0.25">
      <c r="A86" s="5">
        <v>82</v>
      </c>
      <c r="B86" s="23" t="s">
        <v>1071</v>
      </c>
      <c r="C86" s="23" t="s">
        <v>19</v>
      </c>
      <c r="D86" s="24" t="s">
        <v>1072</v>
      </c>
      <c r="E86" s="25">
        <v>1</v>
      </c>
      <c r="F86" s="26">
        <v>1081.06</v>
      </c>
      <c r="G86" s="23" t="s">
        <v>456</v>
      </c>
      <c r="H86" s="23" t="s">
        <v>1073</v>
      </c>
      <c r="I86" s="23" t="s">
        <v>1074</v>
      </c>
      <c r="J86" s="6" t="s">
        <v>953</v>
      </c>
    </row>
    <row r="87" spans="1:10" x14ac:dyDescent="0.25">
      <c r="A87" s="5">
        <v>83</v>
      </c>
      <c r="B87" s="5" t="s">
        <v>1690</v>
      </c>
      <c r="C87" s="5" t="s">
        <v>19</v>
      </c>
      <c r="D87" s="6" t="s">
        <v>1691</v>
      </c>
      <c r="E87" s="5" t="s">
        <v>947</v>
      </c>
      <c r="F87" s="5" t="s">
        <v>947</v>
      </c>
      <c r="G87" s="5" t="s">
        <v>456</v>
      </c>
      <c r="H87" s="5" t="s">
        <v>497</v>
      </c>
      <c r="I87" s="5" t="s">
        <v>2448</v>
      </c>
      <c r="J87" s="6" t="s">
        <v>2407</v>
      </c>
    </row>
    <row r="88" spans="1:10" x14ac:dyDescent="0.25">
      <c r="A88" s="5">
        <v>84</v>
      </c>
      <c r="B88" s="5" t="s">
        <v>105</v>
      </c>
      <c r="C88" s="5" t="s">
        <v>19</v>
      </c>
      <c r="D88" s="6" t="s">
        <v>323</v>
      </c>
      <c r="E88" s="9">
        <v>9</v>
      </c>
      <c r="F88" s="22">
        <v>5370.9400000000005</v>
      </c>
      <c r="G88" s="5" t="s">
        <v>456</v>
      </c>
      <c r="H88" s="5" t="s">
        <v>467</v>
      </c>
      <c r="I88" s="5" t="s">
        <v>527</v>
      </c>
      <c r="J88" s="6" t="str">
        <f>VLOOKUP(B88,[1]AGO2022!$C$9:$H$213,6,FALSE)</f>
        <v>Favorecido Incompatível</v>
      </c>
    </row>
    <row r="89" spans="1:10" x14ac:dyDescent="0.25">
      <c r="A89" s="5">
        <v>85</v>
      </c>
      <c r="B89" s="5" t="s">
        <v>1692</v>
      </c>
      <c r="C89" s="5" t="s">
        <v>19</v>
      </c>
      <c r="D89" s="6" t="s">
        <v>1693</v>
      </c>
      <c r="E89" s="5" t="s">
        <v>947</v>
      </c>
      <c r="F89" s="5" t="s">
        <v>947</v>
      </c>
      <c r="G89" s="5" t="s">
        <v>456</v>
      </c>
      <c r="H89" s="5" t="s">
        <v>2449</v>
      </c>
      <c r="I89" s="5" t="s">
        <v>2450</v>
      </c>
      <c r="J89" s="6" t="s">
        <v>2407</v>
      </c>
    </row>
    <row r="90" spans="1:10" x14ac:dyDescent="0.25">
      <c r="A90" s="5">
        <v>86</v>
      </c>
      <c r="B90" s="5" t="s">
        <v>1694</v>
      </c>
      <c r="C90" s="5" t="s">
        <v>19</v>
      </c>
      <c r="D90" s="6" t="s">
        <v>1695</v>
      </c>
      <c r="E90" s="5" t="s">
        <v>947</v>
      </c>
      <c r="F90" s="5" t="s">
        <v>947</v>
      </c>
      <c r="G90" s="5" t="s">
        <v>456</v>
      </c>
      <c r="H90" s="5" t="s">
        <v>2451</v>
      </c>
      <c r="I90" s="5" t="s">
        <v>2452</v>
      </c>
      <c r="J90" s="6" t="s">
        <v>2407</v>
      </c>
    </row>
    <row r="91" spans="1:10" x14ac:dyDescent="0.25">
      <c r="A91" s="5">
        <v>87</v>
      </c>
      <c r="B91" s="5" t="s">
        <v>1696</v>
      </c>
      <c r="C91" s="5" t="s">
        <v>19</v>
      </c>
      <c r="D91" s="6" t="s">
        <v>1697</v>
      </c>
      <c r="E91" s="5" t="s">
        <v>947</v>
      </c>
      <c r="F91" s="5" t="s">
        <v>947</v>
      </c>
      <c r="G91" s="5" t="s">
        <v>456</v>
      </c>
      <c r="H91" s="5" t="s">
        <v>494</v>
      </c>
      <c r="I91" s="5" t="s">
        <v>2453</v>
      </c>
      <c r="J91" s="6" t="s">
        <v>2407</v>
      </c>
    </row>
    <row r="92" spans="1:10" x14ac:dyDescent="0.25">
      <c r="A92" s="5">
        <v>88</v>
      </c>
      <c r="B92" s="5" t="s">
        <v>1698</v>
      </c>
      <c r="C92" s="5" t="s">
        <v>19</v>
      </c>
      <c r="D92" s="6" t="s">
        <v>1699</v>
      </c>
      <c r="E92" s="5" t="s">
        <v>947</v>
      </c>
      <c r="F92" s="5" t="s">
        <v>947</v>
      </c>
      <c r="G92" s="5" t="s">
        <v>456</v>
      </c>
      <c r="H92" s="5" t="s">
        <v>2454</v>
      </c>
      <c r="I92" s="5" t="s">
        <v>2455</v>
      </c>
      <c r="J92" s="6" t="s">
        <v>2407</v>
      </c>
    </row>
    <row r="93" spans="1:10" x14ac:dyDescent="0.25">
      <c r="A93" s="5">
        <v>89</v>
      </c>
      <c r="B93" s="5" t="s">
        <v>1700</v>
      </c>
      <c r="C93" s="5" t="s">
        <v>19</v>
      </c>
      <c r="D93" s="6" t="s">
        <v>1701</v>
      </c>
      <c r="E93" s="5" t="s">
        <v>947</v>
      </c>
      <c r="F93" s="5" t="s">
        <v>947</v>
      </c>
      <c r="G93" s="5" t="s">
        <v>456</v>
      </c>
      <c r="H93" s="5" t="s">
        <v>2456</v>
      </c>
      <c r="I93" s="5" t="s">
        <v>2457</v>
      </c>
      <c r="J93" s="6" t="s">
        <v>2407</v>
      </c>
    </row>
    <row r="94" spans="1:10" x14ac:dyDescent="0.25">
      <c r="A94" s="5">
        <v>90</v>
      </c>
      <c r="B94" s="5" t="s">
        <v>1702</v>
      </c>
      <c r="C94" s="5" t="s">
        <v>19</v>
      </c>
      <c r="D94" s="6" t="s">
        <v>1703</v>
      </c>
      <c r="E94" s="5" t="s">
        <v>947</v>
      </c>
      <c r="F94" s="5" t="s">
        <v>947</v>
      </c>
      <c r="G94" s="5" t="s">
        <v>456</v>
      </c>
      <c r="H94" s="5" t="s">
        <v>2458</v>
      </c>
      <c r="I94" s="5" t="s">
        <v>2459</v>
      </c>
      <c r="J94" s="6" t="s">
        <v>2407</v>
      </c>
    </row>
    <row r="95" spans="1:10" x14ac:dyDescent="0.25">
      <c r="A95" s="5">
        <v>91</v>
      </c>
      <c r="B95" s="5" t="s">
        <v>1704</v>
      </c>
      <c r="C95" s="5" t="s">
        <v>19</v>
      </c>
      <c r="D95" s="6" t="s">
        <v>1705</v>
      </c>
      <c r="E95" s="5" t="s">
        <v>947</v>
      </c>
      <c r="F95" s="5" t="s">
        <v>947</v>
      </c>
      <c r="G95" s="5" t="s">
        <v>456</v>
      </c>
      <c r="H95" s="5" t="s">
        <v>2460</v>
      </c>
      <c r="I95" s="5" t="s">
        <v>2461</v>
      </c>
      <c r="J95" s="6" t="s">
        <v>2407</v>
      </c>
    </row>
    <row r="96" spans="1:10" x14ac:dyDescent="0.25">
      <c r="A96" s="5">
        <v>92</v>
      </c>
      <c r="B96" s="23" t="s">
        <v>1075</v>
      </c>
      <c r="C96" s="23" t="s">
        <v>19</v>
      </c>
      <c r="D96" s="24" t="s">
        <v>1076</v>
      </c>
      <c r="E96" s="25">
        <v>1</v>
      </c>
      <c r="F96" s="26">
        <v>354.64</v>
      </c>
      <c r="G96" s="23" t="s">
        <v>456</v>
      </c>
      <c r="H96" s="23" t="s">
        <v>529</v>
      </c>
      <c r="I96" s="23" t="s">
        <v>530</v>
      </c>
      <c r="J96" s="6" t="s">
        <v>953</v>
      </c>
    </row>
    <row r="97" spans="1:10" x14ac:dyDescent="0.25">
      <c r="A97" s="5">
        <v>93</v>
      </c>
      <c r="B97" s="5" t="s">
        <v>182</v>
      </c>
      <c r="C97" s="5" t="s">
        <v>19</v>
      </c>
      <c r="D97" s="6" t="s">
        <v>400</v>
      </c>
      <c r="E97" s="9">
        <v>1</v>
      </c>
      <c r="F97" s="22">
        <v>1000</v>
      </c>
      <c r="G97" s="5" t="s">
        <v>456</v>
      </c>
      <c r="H97" s="5" t="s">
        <v>485</v>
      </c>
      <c r="I97" s="5" t="s">
        <v>531</v>
      </c>
      <c r="J97" s="6" t="str">
        <f>VLOOKUP(B97,[1]AGO2022!$C$9:$H$213,6,FALSE)</f>
        <v>Favorecido Incompatível</v>
      </c>
    </row>
    <row r="98" spans="1:10" x14ac:dyDescent="0.25">
      <c r="A98" s="5">
        <v>94</v>
      </c>
      <c r="B98" s="5" t="s">
        <v>110</v>
      </c>
      <c r="C98" s="5" t="s">
        <v>19</v>
      </c>
      <c r="D98" s="6" t="s">
        <v>329</v>
      </c>
      <c r="E98" s="9">
        <v>5</v>
      </c>
      <c r="F98" s="22">
        <v>3841.05</v>
      </c>
      <c r="G98" s="5" t="s">
        <v>457</v>
      </c>
      <c r="H98" s="5" t="s">
        <v>532</v>
      </c>
      <c r="I98" s="5" t="s">
        <v>533</v>
      </c>
      <c r="J98" s="6" t="str">
        <f>VLOOKUP(B98,[1]AGO2022!$C$9:$H$213,6,FALSE)</f>
        <v>Domicílio Bancário Inexistente</v>
      </c>
    </row>
    <row r="99" spans="1:10" x14ac:dyDescent="0.25">
      <c r="A99" s="5">
        <v>95</v>
      </c>
      <c r="B99" s="5" t="s">
        <v>1706</v>
      </c>
      <c r="C99" s="5" t="s">
        <v>20</v>
      </c>
      <c r="D99" s="6" t="s">
        <v>1707</v>
      </c>
      <c r="E99" s="5" t="s">
        <v>947</v>
      </c>
      <c r="F99" s="5" t="s">
        <v>947</v>
      </c>
      <c r="G99" s="5" t="s">
        <v>456</v>
      </c>
      <c r="H99" s="5" t="s">
        <v>534</v>
      </c>
      <c r="I99" s="5" t="s">
        <v>2462</v>
      </c>
      <c r="J99" s="6" t="s">
        <v>2407</v>
      </c>
    </row>
    <row r="100" spans="1:10" x14ac:dyDescent="0.25">
      <c r="A100" s="5">
        <v>96</v>
      </c>
      <c r="B100" s="5" t="s">
        <v>1708</v>
      </c>
      <c r="C100" s="5" t="s">
        <v>20</v>
      </c>
      <c r="D100" s="6" t="s">
        <v>1709</v>
      </c>
      <c r="E100" s="5" t="s">
        <v>947</v>
      </c>
      <c r="F100" s="5" t="s">
        <v>947</v>
      </c>
      <c r="G100" s="5" t="s">
        <v>456</v>
      </c>
      <c r="H100" s="5" t="s">
        <v>2463</v>
      </c>
      <c r="I100" s="5" t="s">
        <v>2464</v>
      </c>
      <c r="J100" s="6" t="s">
        <v>2407</v>
      </c>
    </row>
    <row r="101" spans="1:10" x14ac:dyDescent="0.25">
      <c r="A101" s="5">
        <v>97</v>
      </c>
      <c r="B101" s="5" t="s">
        <v>1710</v>
      </c>
      <c r="C101" s="5" t="s">
        <v>20</v>
      </c>
      <c r="D101" s="6" t="s">
        <v>1711</v>
      </c>
      <c r="E101" s="5" t="s">
        <v>947</v>
      </c>
      <c r="F101" s="5" t="s">
        <v>947</v>
      </c>
      <c r="G101" s="5" t="s">
        <v>457</v>
      </c>
      <c r="H101" s="5" t="s">
        <v>2465</v>
      </c>
      <c r="I101" s="5" t="s">
        <v>2466</v>
      </c>
      <c r="J101" s="6" t="s">
        <v>2407</v>
      </c>
    </row>
    <row r="102" spans="1:10" x14ac:dyDescent="0.25">
      <c r="A102" s="5">
        <v>98</v>
      </c>
      <c r="B102" s="23" t="s">
        <v>1077</v>
      </c>
      <c r="C102" s="23" t="s">
        <v>20</v>
      </c>
      <c r="D102" s="24" t="s">
        <v>1078</v>
      </c>
      <c r="E102" s="25">
        <v>2</v>
      </c>
      <c r="F102" s="26">
        <v>2810.97</v>
      </c>
      <c r="G102" s="23" t="s">
        <v>456</v>
      </c>
      <c r="H102" s="23" t="s">
        <v>537</v>
      </c>
      <c r="I102" s="23" t="s">
        <v>1079</v>
      </c>
      <c r="J102" s="6" t="s">
        <v>953</v>
      </c>
    </row>
    <row r="103" spans="1:10" x14ac:dyDescent="0.25">
      <c r="A103" s="5">
        <v>99</v>
      </c>
      <c r="B103" s="5" t="s">
        <v>1712</v>
      </c>
      <c r="C103" s="5" t="s">
        <v>20</v>
      </c>
      <c r="D103" s="6" t="s">
        <v>1713</v>
      </c>
      <c r="E103" s="5" t="s">
        <v>947</v>
      </c>
      <c r="F103" s="5" t="s">
        <v>947</v>
      </c>
      <c r="G103" s="5" t="s">
        <v>456</v>
      </c>
      <c r="H103" s="5" t="s">
        <v>2467</v>
      </c>
      <c r="I103" s="5" t="s">
        <v>2468</v>
      </c>
      <c r="J103" s="6" t="s">
        <v>2407</v>
      </c>
    </row>
    <row r="104" spans="1:10" x14ac:dyDescent="0.25">
      <c r="A104" s="5">
        <v>100</v>
      </c>
      <c r="B104" s="5" t="s">
        <v>26</v>
      </c>
      <c r="C104" s="5" t="s">
        <v>20</v>
      </c>
      <c r="D104" s="6" t="s">
        <v>230</v>
      </c>
      <c r="E104" s="9">
        <v>2</v>
      </c>
      <c r="F104" s="22">
        <v>570.91</v>
      </c>
      <c r="G104" s="5" t="s">
        <v>456</v>
      </c>
      <c r="H104" s="5" t="s">
        <v>536</v>
      </c>
      <c r="I104" s="5" t="s">
        <v>538</v>
      </c>
      <c r="J104" s="6" t="str">
        <f>VLOOKUP(B104,[1]AGO2022!$C$9:$H$213,6,FALSE)</f>
        <v>Favorecido Incompatível</v>
      </c>
    </row>
    <row r="105" spans="1:10" x14ac:dyDescent="0.25">
      <c r="A105" s="5">
        <v>101</v>
      </c>
      <c r="B105" s="5" t="s">
        <v>46</v>
      </c>
      <c r="C105" s="5" t="s">
        <v>20</v>
      </c>
      <c r="D105" s="6" t="s">
        <v>252</v>
      </c>
      <c r="E105" s="9">
        <v>4</v>
      </c>
      <c r="F105" s="22">
        <v>254.16000000000003</v>
      </c>
      <c r="G105" s="5" t="s">
        <v>456</v>
      </c>
      <c r="H105" s="5" t="s">
        <v>539</v>
      </c>
      <c r="I105" s="5" t="s">
        <v>540</v>
      </c>
      <c r="J105" s="6" t="str">
        <f>VLOOKUP(B105,[1]AGO2022!$C$9:$H$213,6,FALSE)</f>
        <v>Favorecido Incompatível</v>
      </c>
    </row>
    <row r="106" spans="1:10" x14ac:dyDescent="0.25">
      <c r="A106" s="5">
        <v>102</v>
      </c>
      <c r="B106" s="23" t="s">
        <v>1080</v>
      </c>
      <c r="C106" s="23" t="s">
        <v>20</v>
      </c>
      <c r="D106" s="24" t="s">
        <v>1081</v>
      </c>
      <c r="E106" s="25">
        <v>3</v>
      </c>
      <c r="F106" s="26">
        <v>4574.25</v>
      </c>
      <c r="G106" s="23" t="s">
        <v>456</v>
      </c>
      <c r="H106" s="23" t="s">
        <v>1082</v>
      </c>
      <c r="I106" s="23" t="s">
        <v>1083</v>
      </c>
      <c r="J106" s="6" t="s">
        <v>953</v>
      </c>
    </row>
    <row r="107" spans="1:10" x14ac:dyDescent="0.25">
      <c r="A107" s="5">
        <v>103</v>
      </c>
      <c r="B107" s="5" t="s">
        <v>1714</v>
      </c>
      <c r="C107" s="5" t="s">
        <v>20</v>
      </c>
      <c r="D107" s="6" t="s">
        <v>1715</v>
      </c>
      <c r="E107" s="5" t="s">
        <v>947</v>
      </c>
      <c r="F107" s="5" t="s">
        <v>947</v>
      </c>
      <c r="G107" s="5" t="s">
        <v>456</v>
      </c>
      <c r="H107" s="5" t="s">
        <v>2469</v>
      </c>
      <c r="I107" s="5" t="s">
        <v>2470</v>
      </c>
      <c r="J107" s="6" t="s">
        <v>2407</v>
      </c>
    </row>
    <row r="108" spans="1:10" x14ac:dyDescent="0.25">
      <c r="A108" s="5">
        <v>104</v>
      </c>
      <c r="B108" s="23" t="s">
        <v>1084</v>
      </c>
      <c r="C108" s="23" t="s">
        <v>20</v>
      </c>
      <c r="D108" s="24" t="s">
        <v>1085</v>
      </c>
      <c r="E108" s="25">
        <v>1</v>
      </c>
      <c r="F108" s="26">
        <v>427.38</v>
      </c>
      <c r="G108" s="23" t="s">
        <v>456</v>
      </c>
      <c r="H108" s="23" t="s">
        <v>1086</v>
      </c>
      <c r="I108" s="23" t="s">
        <v>1087</v>
      </c>
      <c r="J108" s="6" t="s">
        <v>953</v>
      </c>
    </row>
    <row r="109" spans="1:10" x14ac:dyDescent="0.25">
      <c r="A109" s="5">
        <v>105</v>
      </c>
      <c r="B109" s="5" t="s">
        <v>1716</v>
      </c>
      <c r="C109" s="5" t="s">
        <v>20</v>
      </c>
      <c r="D109" s="6" t="s">
        <v>1717</v>
      </c>
      <c r="E109" s="5" t="s">
        <v>947</v>
      </c>
      <c r="F109" s="5" t="s">
        <v>947</v>
      </c>
      <c r="G109" s="5" t="s">
        <v>456</v>
      </c>
      <c r="H109" s="5" t="s">
        <v>2471</v>
      </c>
      <c r="I109" s="5" t="s">
        <v>2472</v>
      </c>
      <c r="J109" s="6" t="s">
        <v>2407</v>
      </c>
    </row>
    <row r="110" spans="1:10" x14ac:dyDescent="0.25">
      <c r="A110" s="5">
        <v>106</v>
      </c>
      <c r="B110" s="5" t="s">
        <v>1718</v>
      </c>
      <c r="C110" s="5" t="s">
        <v>20</v>
      </c>
      <c r="D110" s="6" t="s">
        <v>1719</v>
      </c>
      <c r="E110" s="5" t="s">
        <v>947</v>
      </c>
      <c r="F110" s="5" t="s">
        <v>947</v>
      </c>
      <c r="G110" s="5" t="s">
        <v>456</v>
      </c>
      <c r="H110" s="5" t="s">
        <v>2473</v>
      </c>
      <c r="I110" s="5" t="s">
        <v>2474</v>
      </c>
      <c r="J110" s="6" t="s">
        <v>2407</v>
      </c>
    </row>
    <row r="111" spans="1:10" x14ac:dyDescent="0.25">
      <c r="A111" s="5">
        <v>107</v>
      </c>
      <c r="B111" s="5" t="s">
        <v>197</v>
      </c>
      <c r="C111" s="5" t="s">
        <v>20</v>
      </c>
      <c r="D111" s="6" t="s">
        <v>415</v>
      </c>
      <c r="E111" s="9">
        <v>1</v>
      </c>
      <c r="F111" s="22">
        <v>200</v>
      </c>
      <c r="G111" s="5" t="s">
        <v>456</v>
      </c>
      <c r="H111" s="5" t="s">
        <v>541</v>
      </c>
      <c r="I111" s="5" t="s">
        <v>542</v>
      </c>
      <c r="J111" s="6" t="str">
        <f>VLOOKUP(B111,[1]AGO2022!$C$9:$H$213,6,FALSE)</f>
        <v>Favorecido Incompatível</v>
      </c>
    </row>
    <row r="112" spans="1:10" x14ac:dyDescent="0.25">
      <c r="A112" s="5">
        <v>108</v>
      </c>
      <c r="B112" s="5" t="s">
        <v>1720</v>
      </c>
      <c r="C112" s="5" t="s">
        <v>20</v>
      </c>
      <c r="D112" s="6" t="s">
        <v>1721</v>
      </c>
      <c r="E112" s="5" t="s">
        <v>947</v>
      </c>
      <c r="F112" s="5" t="s">
        <v>947</v>
      </c>
      <c r="G112" s="5" t="s">
        <v>456</v>
      </c>
      <c r="H112" s="5" t="s">
        <v>2475</v>
      </c>
      <c r="I112" s="5" t="s">
        <v>2476</v>
      </c>
      <c r="J112" s="6" t="s">
        <v>2407</v>
      </c>
    </row>
    <row r="113" spans="1:10" x14ac:dyDescent="0.25">
      <c r="A113" s="5">
        <v>109</v>
      </c>
      <c r="B113" s="5" t="s">
        <v>38</v>
      </c>
      <c r="C113" s="5" t="s">
        <v>20</v>
      </c>
      <c r="D113" s="6" t="s">
        <v>239</v>
      </c>
      <c r="E113" s="9">
        <v>39</v>
      </c>
      <c r="F113" s="22">
        <v>38852.33</v>
      </c>
      <c r="G113" s="5" t="s">
        <v>457</v>
      </c>
      <c r="H113" s="5" t="s">
        <v>543</v>
      </c>
      <c r="I113" s="5" t="s">
        <v>544</v>
      </c>
      <c r="J113" s="6" t="str">
        <f>VLOOKUP(B113,[1]AGO2022!$C$9:$H$213,6,FALSE)</f>
        <v>Domicílio Bancário Inexistente</v>
      </c>
    </row>
    <row r="114" spans="1:10" x14ac:dyDescent="0.25">
      <c r="A114" s="5">
        <v>110</v>
      </c>
      <c r="B114" s="5" t="s">
        <v>175</v>
      </c>
      <c r="C114" s="5" t="s">
        <v>20</v>
      </c>
      <c r="D114" s="6" t="s">
        <v>393</v>
      </c>
      <c r="E114" s="9">
        <v>1</v>
      </c>
      <c r="F114" s="22">
        <v>17.440000000000001</v>
      </c>
      <c r="G114" s="5" t="s">
        <v>456</v>
      </c>
      <c r="H114" s="5" t="s">
        <v>545</v>
      </c>
      <c r="I114" s="5" t="s">
        <v>546</v>
      </c>
      <c r="J114" s="6" t="str">
        <f>VLOOKUP(B114,[1]AGO2022!$C$9:$H$213,6,FALSE)</f>
        <v>Favorecido Incompatível</v>
      </c>
    </row>
    <row r="115" spans="1:10" x14ac:dyDescent="0.25">
      <c r="A115" s="5">
        <v>111</v>
      </c>
      <c r="B115" s="5" t="s">
        <v>448</v>
      </c>
      <c r="C115" s="5" t="s">
        <v>20</v>
      </c>
      <c r="D115" s="6" t="s">
        <v>381</v>
      </c>
      <c r="E115" s="9">
        <v>8</v>
      </c>
      <c r="F115" s="22">
        <v>3883.59</v>
      </c>
      <c r="G115" s="5" t="s">
        <v>456</v>
      </c>
      <c r="H115" s="5" t="s">
        <v>547</v>
      </c>
      <c r="I115" s="5" t="s">
        <v>548</v>
      </c>
      <c r="J115" s="6" t="str">
        <f>VLOOKUP(B115,[1]AGO2022!$C$9:$H$213,6,FALSE)</f>
        <v>Favorecido Incompatível</v>
      </c>
    </row>
    <row r="116" spans="1:10" x14ac:dyDescent="0.25">
      <c r="A116" s="5">
        <v>112</v>
      </c>
      <c r="B116" s="5" t="s">
        <v>1722</v>
      </c>
      <c r="C116" s="5" t="s">
        <v>20</v>
      </c>
      <c r="D116" s="6" t="s">
        <v>1723</v>
      </c>
      <c r="E116" s="5" t="s">
        <v>947</v>
      </c>
      <c r="F116" s="5" t="s">
        <v>947</v>
      </c>
      <c r="G116" s="5" t="s">
        <v>456</v>
      </c>
      <c r="H116" s="5" t="s">
        <v>2477</v>
      </c>
      <c r="I116" s="5" t="s">
        <v>2478</v>
      </c>
      <c r="J116" s="6" t="s">
        <v>2407</v>
      </c>
    </row>
    <row r="117" spans="1:10" x14ac:dyDescent="0.25">
      <c r="A117" s="5">
        <v>113</v>
      </c>
      <c r="B117" s="5" t="s">
        <v>94</v>
      </c>
      <c r="C117" s="5" t="s">
        <v>20</v>
      </c>
      <c r="D117" s="6" t="s">
        <v>313</v>
      </c>
      <c r="E117" s="9">
        <v>1</v>
      </c>
      <c r="F117" s="22">
        <v>720</v>
      </c>
      <c r="G117" s="5" t="s">
        <v>457</v>
      </c>
      <c r="H117" s="5" t="s">
        <v>549</v>
      </c>
      <c r="I117" s="5" t="s">
        <v>550</v>
      </c>
      <c r="J117" s="6" t="str">
        <f>VLOOKUP(B117,[1]AGO2022!$C$9:$H$213,6,FALSE)</f>
        <v>Domicílio Bancário Inexistente</v>
      </c>
    </row>
    <row r="118" spans="1:10" x14ac:dyDescent="0.25">
      <c r="A118" s="5">
        <v>114</v>
      </c>
      <c r="B118" s="5" t="s">
        <v>1724</v>
      </c>
      <c r="C118" s="5" t="s">
        <v>20</v>
      </c>
      <c r="D118" s="6" t="s">
        <v>1725</v>
      </c>
      <c r="E118" s="5" t="s">
        <v>947</v>
      </c>
      <c r="F118" s="5" t="s">
        <v>947</v>
      </c>
      <c r="G118" s="5" t="s">
        <v>456</v>
      </c>
      <c r="H118" s="5" t="s">
        <v>2479</v>
      </c>
      <c r="I118" s="5" t="s">
        <v>2480</v>
      </c>
      <c r="J118" s="6" t="s">
        <v>2407</v>
      </c>
    </row>
    <row r="119" spans="1:10" x14ac:dyDescent="0.25">
      <c r="A119" s="5">
        <v>115</v>
      </c>
      <c r="B119" s="5" t="s">
        <v>1726</v>
      </c>
      <c r="C119" s="5" t="s">
        <v>20</v>
      </c>
      <c r="D119" s="6" t="s">
        <v>1727</v>
      </c>
      <c r="E119" s="5" t="s">
        <v>947</v>
      </c>
      <c r="F119" s="5" t="s">
        <v>947</v>
      </c>
      <c r="G119" s="5" t="s">
        <v>456</v>
      </c>
      <c r="H119" s="5" t="s">
        <v>2481</v>
      </c>
      <c r="I119" s="5" t="s">
        <v>2482</v>
      </c>
      <c r="J119" s="6" t="s">
        <v>2407</v>
      </c>
    </row>
    <row r="120" spans="1:10" x14ac:dyDescent="0.25">
      <c r="A120" s="5">
        <v>116</v>
      </c>
      <c r="B120" s="23" t="s">
        <v>1088</v>
      </c>
      <c r="C120" s="23" t="s">
        <v>20</v>
      </c>
      <c r="D120" s="24" t="s">
        <v>1089</v>
      </c>
      <c r="E120" s="25">
        <v>3</v>
      </c>
      <c r="F120" s="26">
        <v>2332.9</v>
      </c>
      <c r="G120" s="23" t="s">
        <v>456</v>
      </c>
      <c r="H120" s="23" t="s">
        <v>1090</v>
      </c>
      <c r="I120" s="23" t="s">
        <v>1091</v>
      </c>
      <c r="J120" s="6" t="s">
        <v>953</v>
      </c>
    </row>
    <row r="121" spans="1:10" x14ac:dyDescent="0.25">
      <c r="A121" s="5">
        <v>117</v>
      </c>
      <c r="B121" s="23" t="s">
        <v>1092</v>
      </c>
      <c r="C121" s="23" t="s">
        <v>20</v>
      </c>
      <c r="D121" s="24" t="s">
        <v>1093</v>
      </c>
      <c r="E121" s="25">
        <v>1</v>
      </c>
      <c r="F121" s="26">
        <v>14000</v>
      </c>
      <c r="G121" s="23" t="s">
        <v>456</v>
      </c>
      <c r="H121" s="23" t="s">
        <v>1094</v>
      </c>
      <c r="I121" s="23" t="s">
        <v>1095</v>
      </c>
      <c r="J121" s="6" t="s">
        <v>953</v>
      </c>
    </row>
    <row r="122" spans="1:10" x14ac:dyDescent="0.25">
      <c r="A122" s="5">
        <v>118</v>
      </c>
      <c r="B122" s="5" t="s">
        <v>88</v>
      </c>
      <c r="C122" s="5" t="s">
        <v>20</v>
      </c>
      <c r="D122" s="6" t="s">
        <v>307</v>
      </c>
      <c r="E122" s="9">
        <v>2</v>
      </c>
      <c r="F122" s="22">
        <v>2633.09</v>
      </c>
      <c r="G122" s="5" t="s">
        <v>456</v>
      </c>
      <c r="H122" s="5" t="s">
        <v>552</v>
      </c>
      <c r="I122" s="5" t="s">
        <v>553</v>
      </c>
      <c r="J122" s="6" t="str">
        <f>VLOOKUP(B122,[1]AGO2022!$C$9:$H$213,6,FALSE)</f>
        <v>Favorecido Incompatível</v>
      </c>
    </row>
    <row r="123" spans="1:10" x14ac:dyDescent="0.25">
      <c r="A123" s="5">
        <v>119</v>
      </c>
      <c r="B123" s="5" t="s">
        <v>149</v>
      </c>
      <c r="C123" s="5" t="s">
        <v>20</v>
      </c>
      <c r="D123" s="6" t="s">
        <v>368</v>
      </c>
      <c r="E123" s="9">
        <v>4</v>
      </c>
      <c r="F123" s="22">
        <v>3836.88</v>
      </c>
      <c r="G123" s="5" t="s">
        <v>456</v>
      </c>
      <c r="H123" s="5" t="s">
        <v>554</v>
      </c>
      <c r="I123" s="5" t="s">
        <v>555</v>
      </c>
      <c r="J123" s="6" t="str">
        <f>VLOOKUP(B123,[1]AGO2022!$C$9:$H$213,6,FALSE)</f>
        <v>Favorecido Incompatível</v>
      </c>
    </row>
    <row r="124" spans="1:10" x14ac:dyDescent="0.25">
      <c r="A124" s="5">
        <v>120</v>
      </c>
      <c r="B124" s="5" t="s">
        <v>1728</v>
      </c>
      <c r="C124" s="5" t="s">
        <v>20</v>
      </c>
      <c r="D124" s="6" t="s">
        <v>1729</v>
      </c>
      <c r="E124" s="5" t="s">
        <v>947</v>
      </c>
      <c r="F124" s="5" t="s">
        <v>947</v>
      </c>
      <c r="G124" s="5" t="s">
        <v>456</v>
      </c>
      <c r="H124" s="5" t="s">
        <v>2483</v>
      </c>
      <c r="I124" s="5" t="s">
        <v>2484</v>
      </c>
      <c r="J124" s="6" t="s">
        <v>2407</v>
      </c>
    </row>
    <row r="125" spans="1:10" x14ac:dyDescent="0.25">
      <c r="A125" s="5">
        <v>121</v>
      </c>
      <c r="B125" s="23" t="s">
        <v>1096</v>
      </c>
      <c r="C125" s="23" t="s">
        <v>20</v>
      </c>
      <c r="D125" s="24" t="s">
        <v>1097</v>
      </c>
      <c r="E125" s="25">
        <v>2</v>
      </c>
      <c r="F125" s="26">
        <v>4216.0200000000004</v>
      </c>
      <c r="G125" s="23" t="s">
        <v>456</v>
      </c>
      <c r="H125" s="23" t="s">
        <v>1098</v>
      </c>
      <c r="I125" s="23" t="s">
        <v>1099</v>
      </c>
      <c r="J125" s="6" t="s">
        <v>953</v>
      </c>
    </row>
    <row r="126" spans="1:10" x14ac:dyDescent="0.25">
      <c r="A126" s="5">
        <v>122</v>
      </c>
      <c r="B126" s="5" t="s">
        <v>1730</v>
      </c>
      <c r="C126" s="5" t="s">
        <v>20</v>
      </c>
      <c r="D126" s="6" t="s">
        <v>1731</v>
      </c>
      <c r="E126" s="5" t="s">
        <v>947</v>
      </c>
      <c r="F126" s="5" t="s">
        <v>947</v>
      </c>
      <c r="G126" s="5" t="s">
        <v>456</v>
      </c>
      <c r="H126" s="5" t="s">
        <v>2485</v>
      </c>
      <c r="I126" s="5" t="s">
        <v>2486</v>
      </c>
      <c r="J126" s="6" t="s">
        <v>2407</v>
      </c>
    </row>
    <row r="127" spans="1:10" x14ac:dyDescent="0.25">
      <c r="A127" s="5">
        <v>123</v>
      </c>
      <c r="B127" s="5" t="s">
        <v>1732</v>
      </c>
      <c r="C127" s="5" t="s">
        <v>20</v>
      </c>
      <c r="D127" s="6" t="s">
        <v>1733</v>
      </c>
      <c r="E127" s="5" t="s">
        <v>947</v>
      </c>
      <c r="F127" s="5" t="s">
        <v>947</v>
      </c>
      <c r="G127" s="5" t="s">
        <v>456</v>
      </c>
      <c r="H127" s="5" t="s">
        <v>2487</v>
      </c>
      <c r="I127" s="5" t="s">
        <v>2488</v>
      </c>
      <c r="J127" s="6" t="s">
        <v>2407</v>
      </c>
    </row>
    <row r="128" spans="1:10" x14ac:dyDescent="0.25">
      <c r="A128" s="5">
        <v>124</v>
      </c>
      <c r="B128" s="5" t="s">
        <v>1734</v>
      </c>
      <c r="C128" s="5" t="s">
        <v>20</v>
      </c>
      <c r="D128" s="6" t="s">
        <v>1735</v>
      </c>
      <c r="E128" s="5" t="s">
        <v>947</v>
      </c>
      <c r="F128" s="5" t="s">
        <v>947</v>
      </c>
      <c r="G128" s="5" t="s">
        <v>456</v>
      </c>
      <c r="H128" s="5" t="s">
        <v>2489</v>
      </c>
      <c r="I128" s="5" t="s">
        <v>2490</v>
      </c>
      <c r="J128" s="6" t="s">
        <v>2407</v>
      </c>
    </row>
    <row r="129" spans="1:10" x14ac:dyDescent="0.25">
      <c r="A129" s="5">
        <v>125</v>
      </c>
      <c r="B129" s="5" t="s">
        <v>180</v>
      </c>
      <c r="C129" s="5" t="s">
        <v>20</v>
      </c>
      <c r="D129" s="6" t="s">
        <v>398</v>
      </c>
      <c r="E129" s="9">
        <v>4</v>
      </c>
      <c r="F129" s="22">
        <v>14172.43</v>
      </c>
      <c r="G129" s="5" t="s">
        <v>456</v>
      </c>
      <c r="H129" s="5" t="s">
        <v>551</v>
      </c>
      <c r="I129" s="5" t="s">
        <v>557</v>
      </c>
      <c r="J129" s="6" t="str">
        <f>VLOOKUP(B129,[1]AGO2022!$C$9:$H$213,6,FALSE)</f>
        <v>Favorecido Incompatível</v>
      </c>
    </row>
    <row r="130" spans="1:10" x14ac:dyDescent="0.25">
      <c r="A130" s="5">
        <v>126</v>
      </c>
      <c r="B130" s="5" t="s">
        <v>1736</v>
      </c>
      <c r="C130" s="5" t="s">
        <v>20</v>
      </c>
      <c r="D130" s="6" t="s">
        <v>1737</v>
      </c>
      <c r="E130" s="5" t="s">
        <v>947</v>
      </c>
      <c r="F130" s="5" t="s">
        <v>947</v>
      </c>
      <c r="G130" s="5" t="s">
        <v>456</v>
      </c>
      <c r="H130" s="5" t="s">
        <v>2491</v>
      </c>
      <c r="I130" s="5" t="s">
        <v>2492</v>
      </c>
      <c r="J130" s="6" t="s">
        <v>2407</v>
      </c>
    </row>
    <row r="131" spans="1:10" x14ac:dyDescent="0.25">
      <c r="A131" s="5">
        <v>127</v>
      </c>
      <c r="B131" s="5" t="s">
        <v>1738</v>
      </c>
      <c r="C131" s="5" t="s">
        <v>20</v>
      </c>
      <c r="D131" s="6" t="s">
        <v>1739</v>
      </c>
      <c r="E131" s="5" t="s">
        <v>947</v>
      </c>
      <c r="F131" s="5" t="s">
        <v>947</v>
      </c>
      <c r="G131" s="5" t="s">
        <v>456</v>
      </c>
      <c r="H131" s="5" t="s">
        <v>2493</v>
      </c>
      <c r="I131" s="5" t="s">
        <v>2494</v>
      </c>
      <c r="J131" s="6" t="s">
        <v>2407</v>
      </c>
    </row>
    <row r="132" spans="1:10" x14ac:dyDescent="0.25">
      <c r="A132" s="5">
        <v>128</v>
      </c>
      <c r="B132" s="5" t="s">
        <v>87</v>
      </c>
      <c r="C132" s="5" t="s">
        <v>20</v>
      </c>
      <c r="D132" s="6" t="s">
        <v>306</v>
      </c>
      <c r="E132" s="9">
        <v>1</v>
      </c>
      <c r="F132" s="22">
        <v>957.25</v>
      </c>
      <c r="G132" s="5" t="s">
        <v>456</v>
      </c>
      <c r="H132" s="5" t="s">
        <v>556</v>
      </c>
      <c r="I132" s="5" t="s">
        <v>558</v>
      </c>
      <c r="J132" s="6" t="str">
        <f>VLOOKUP(B132,[1]AGO2022!$C$9:$H$213,6,FALSE)</f>
        <v>Favorecido Incompatível</v>
      </c>
    </row>
    <row r="133" spans="1:10" x14ac:dyDescent="0.25">
      <c r="A133" s="5">
        <v>129</v>
      </c>
      <c r="B133" s="5" t="s">
        <v>1740</v>
      </c>
      <c r="C133" s="5" t="s">
        <v>20</v>
      </c>
      <c r="D133" s="6" t="s">
        <v>1741</v>
      </c>
      <c r="E133" s="5" t="s">
        <v>947</v>
      </c>
      <c r="F133" s="5" t="s">
        <v>947</v>
      </c>
      <c r="G133" s="5" t="s">
        <v>456</v>
      </c>
      <c r="H133" s="5" t="s">
        <v>2495</v>
      </c>
      <c r="I133" s="5" t="s">
        <v>2496</v>
      </c>
      <c r="J133" s="6" t="s">
        <v>2407</v>
      </c>
    </row>
    <row r="134" spans="1:10" x14ac:dyDescent="0.25">
      <c r="A134" s="5">
        <v>130</v>
      </c>
      <c r="B134" s="23" t="s">
        <v>1100</v>
      </c>
      <c r="C134" s="23" t="s">
        <v>20</v>
      </c>
      <c r="D134" s="24" t="s">
        <v>1101</v>
      </c>
      <c r="E134" s="25">
        <v>3</v>
      </c>
      <c r="F134" s="26">
        <v>2061.27</v>
      </c>
      <c r="G134" s="23" t="s">
        <v>456</v>
      </c>
      <c r="H134" s="23" t="s">
        <v>1102</v>
      </c>
      <c r="I134" s="23" t="s">
        <v>1103</v>
      </c>
      <c r="J134" s="6" t="s">
        <v>953</v>
      </c>
    </row>
    <row r="135" spans="1:10" x14ac:dyDescent="0.25">
      <c r="A135" s="5">
        <v>131</v>
      </c>
      <c r="B135" s="5" t="s">
        <v>1742</v>
      </c>
      <c r="C135" s="5" t="s">
        <v>20</v>
      </c>
      <c r="D135" s="6" t="s">
        <v>1743</v>
      </c>
      <c r="E135" s="5" t="s">
        <v>947</v>
      </c>
      <c r="F135" s="5" t="s">
        <v>947</v>
      </c>
      <c r="G135" s="5" t="s">
        <v>456</v>
      </c>
      <c r="H135" s="5" t="s">
        <v>2497</v>
      </c>
      <c r="I135" s="5" t="s">
        <v>2498</v>
      </c>
      <c r="J135" s="6" t="s">
        <v>2407</v>
      </c>
    </row>
    <row r="136" spans="1:10" x14ac:dyDescent="0.25">
      <c r="A136" s="5">
        <v>132</v>
      </c>
      <c r="B136" s="5" t="s">
        <v>1744</v>
      </c>
      <c r="C136" s="5" t="s">
        <v>20</v>
      </c>
      <c r="D136" s="6" t="s">
        <v>1745</v>
      </c>
      <c r="E136" s="5" t="s">
        <v>947</v>
      </c>
      <c r="F136" s="5" t="s">
        <v>947</v>
      </c>
      <c r="G136" s="5" t="s">
        <v>457</v>
      </c>
      <c r="H136" s="5" t="s">
        <v>2499</v>
      </c>
      <c r="I136" s="5" t="s">
        <v>2500</v>
      </c>
      <c r="J136" s="6" t="s">
        <v>2407</v>
      </c>
    </row>
    <row r="137" spans="1:10" x14ac:dyDescent="0.25">
      <c r="A137" s="5">
        <v>133</v>
      </c>
      <c r="B137" s="5" t="s">
        <v>1746</v>
      </c>
      <c r="C137" s="5" t="s">
        <v>20</v>
      </c>
      <c r="D137" s="6" t="s">
        <v>1747</v>
      </c>
      <c r="E137" s="5" t="s">
        <v>947</v>
      </c>
      <c r="F137" s="5" t="s">
        <v>947</v>
      </c>
      <c r="G137" s="5" t="s">
        <v>456</v>
      </c>
      <c r="H137" s="5" t="s">
        <v>2501</v>
      </c>
      <c r="I137" s="5" t="s">
        <v>2502</v>
      </c>
      <c r="J137" s="6" t="s">
        <v>2407</v>
      </c>
    </row>
    <row r="138" spans="1:10" x14ac:dyDescent="0.25">
      <c r="A138" s="5">
        <v>134</v>
      </c>
      <c r="B138" s="5" t="s">
        <v>1748</v>
      </c>
      <c r="C138" s="5" t="s">
        <v>20</v>
      </c>
      <c r="D138" s="6" t="s">
        <v>1749</v>
      </c>
      <c r="E138" s="5" t="s">
        <v>947</v>
      </c>
      <c r="F138" s="5" t="s">
        <v>947</v>
      </c>
      <c r="G138" s="5" t="s">
        <v>456</v>
      </c>
      <c r="H138" s="5" t="s">
        <v>2503</v>
      </c>
      <c r="I138" s="5" t="s">
        <v>2504</v>
      </c>
      <c r="J138" s="6" t="s">
        <v>2407</v>
      </c>
    </row>
    <row r="139" spans="1:10" x14ac:dyDescent="0.25">
      <c r="A139" s="5">
        <v>135</v>
      </c>
      <c r="B139" s="23" t="s">
        <v>1104</v>
      </c>
      <c r="C139" s="23" t="s">
        <v>20</v>
      </c>
      <c r="D139" s="24" t="s">
        <v>1105</v>
      </c>
      <c r="E139" s="25">
        <v>1</v>
      </c>
      <c r="F139" s="26">
        <v>550</v>
      </c>
      <c r="G139" s="23" t="s">
        <v>456</v>
      </c>
      <c r="H139" s="23" t="s">
        <v>559</v>
      </c>
      <c r="I139" s="23" t="s">
        <v>1106</v>
      </c>
      <c r="J139" s="6" t="s">
        <v>953</v>
      </c>
    </row>
    <row r="140" spans="1:10" x14ac:dyDescent="0.25">
      <c r="A140" s="5">
        <v>136</v>
      </c>
      <c r="B140" s="23" t="s">
        <v>1107</v>
      </c>
      <c r="C140" s="23" t="s">
        <v>20</v>
      </c>
      <c r="D140" s="24" t="s">
        <v>1108</v>
      </c>
      <c r="E140" s="25">
        <v>7</v>
      </c>
      <c r="F140" s="26">
        <v>7383.2000000000007</v>
      </c>
      <c r="G140" s="23" t="s">
        <v>456</v>
      </c>
      <c r="H140" s="23" t="s">
        <v>1109</v>
      </c>
      <c r="I140" s="23" t="s">
        <v>1110</v>
      </c>
      <c r="J140" s="6" t="s">
        <v>953</v>
      </c>
    </row>
    <row r="141" spans="1:10" x14ac:dyDescent="0.25">
      <c r="A141" s="5">
        <v>137</v>
      </c>
      <c r="B141" s="23" t="s">
        <v>1111</v>
      </c>
      <c r="C141" s="23" t="s">
        <v>20</v>
      </c>
      <c r="D141" s="24" t="s">
        <v>1112</v>
      </c>
      <c r="E141" s="25">
        <v>1</v>
      </c>
      <c r="F141" s="26">
        <v>516.52</v>
      </c>
      <c r="G141" s="23" t="s">
        <v>456</v>
      </c>
      <c r="H141" s="23" t="s">
        <v>1113</v>
      </c>
      <c r="I141" s="23" t="s">
        <v>1114</v>
      </c>
      <c r="J141" s="6" t="s">
        <v>953</v>
      </c>
    </row>
    <row r="142" spans="1:10" x14ac:dyDescent="0.25">
      <c r="A142" s="5">
        <v>138</v>
      </c>
      <c r="B142" s="5" t="s">
        <v>93</v>
      </c>
      <c r="C142" s="5" t="s">
        <v>20</v>
      </c>
      <c r="D142" s="6" t="s">
        <v>312</v>
      </c>
      <c r="E142" s="9">
        <v>1</v>
      </c>
      <c r="F142" s="22">
        <v>34.020000000000003</v>
      </c>
      <c r="G142" s="5" t="s">
        <v>456</v>
      </c>
      <c r="H142" s="5" t="s">
        <v>534</v>
      </c>
      <c r="I142" s="5" t="s">
        <v>560</v>
      </c>
      <c r="J142" s="6" t="str">
        <f>VLOOKUP(B142,[1]AGO2022!$C$9:$H$213,6,FALSE)</f>
        <v>Favorecido Incompatível</v>
      </c>
    </row>
    <row r="143" spans="1:10" x14ac:dyDescent="0.25">
      <c r="A143" s="5">
        <v>139</v>
      </c>
      <c r="B143" s="5" t="s">
        <v>76</v>
      </c>
      <c r="C143" s="5" t="s">
        <v>20</v>
      </c>
      <c r="D143" s="6" t="s">
        <v>294</v>
      </c>
      <c r="E143" s="9">
        <v>2</v>
      </c>
      <c r="F143" s="22">
        <v>3041.8199999999997</v>
      </c>
      <c r="G143" s="5" t="s">
        <v>456</v>
      </c>
      <c r="H143" s="5" t="s">
        <v>535</v>
      </c>
      <c r="I143" s="5" t="s">
        <v>561</v>
      </c>
      <c r="J143" s="6" t="str">
        <f>VLOOKUP(B143,[1]AGO2022!$C$9:$H$213,6,FALSE)</f>
        <v>Favorecido Incompatível</v>
      </c>
    </row>
    <row r="144" spans="1:10" x14ac:dyDescent="0.25">
      <c r="A144" s="5">
        <v>140</v>
      </c>
      <c r="B144" s="5" t="s">
        <v>1750</v>
      </c>
      <c r="C144" s="5" t="s">
        <v>20</v>
      </c>
      <c r="D144" s="6" t="s">
        <v>1751</v>
      </c>
      <c r="E144" s="5" t="s">
        <v>947</v>
      </c>
      <c r="F144" s="5" t="s">
        <v>947</v>
      </c>
      <c r="G144" s="5" t="s">
        <v>456</v>
      </c>
      <c r="H144" s="5" t="s">
        <v>2505</v>
      </c>
      <c r="I144" s="5" t="s">
        <v>1526</v>
      </c>
      <c r="J144" s="6" t="s">
        <v>2407</v>
      </c>
    </row>
    <row r="145" spans="1:10" x14ac:dyDescent="0.25">
      <c r="A145" s="5">
        <v>141</v>
      </c>
      <c r="B145" s="23" t="s">
        <v>1115</v>
      </c>
      <c r="C145" s="23" t="s">
        <v>20</v>
      </c>
      <c r="D145" s="24" t="s">
        <v>1116</v>
      </c>
      <c r="E145" s="25">
        <v>3</v>
      </c>
      <c r="F145" s="26">
        <v>2131.23</v>
      </c>
      <c r="G145" s="23" t="s">
        <v>456</v>
      </c>
      <c r="H145" s="23" t="s">
        <v>1117</v>
      </c>
      <c r="I145" s="23" t="s">
        <v>1118</v>
      </c>
      <c r="J145" s="6" t="s">
        <v>953</v>
      </c>
    </row>
    <row r="146" spans="1:10" x14ac:dyDescent="0.25">
      <c r="A146" s="5">
        <v>142</v>
      </c>
      <c r="B146" s="5" t="s">
        <v>1752</v>
      </c>
      <c r="C146" s="5" t="s">
        <v>20</v>
      </c>
      <c r="D146" s="6" t="s">
        <v>1753</v>
      </c>
      <c r="E146" s="5" t="s">
        <v>947</v>
      </c>
      <c r="F146" s="5" t="s">
        <v>947</v>
      </c>
      <c r="G146" s="5" t="s">
        <v>456</v>
      </c>
      <c r="H146" s="5" t="s">
        <v>2506</v>
      </c>
      <c r="I146" s="5" t="s">
        <v>2507</v>
      </c>
      <c r="J146" s="6" t="s">
        <v>2407</v>
      </c>
    </row>
    <row r="147" spans="1:10" x14ac:dyDescent="0.25">
      <c r="A147" s="5">
        <v>143</v>
      </c>
      <c r="B147" s="5" t="s">
        <v>56</v>
      </c>
      <c r="C147" s="5" t="s">
        <v>17</v>
      </c>
      <c r="D147" s="6" t="s">
        <v>266</v>
      </c>
      <c r="E147" s="9">
        <v>19</v>
      </c>
      <c r="F147" s="22">
        <v>23261.109999999997</v>
      </c>
      <c r="G147" s="5" t="s">
        <v>456</v>
      </c>
      <c r="H147" s="5" t="s">
        <v>563</v>
      </c>
      <c r="I147" s="5" t="s">
        <v>564</v>
      </c>
      <c r="J147" s="6" t="str">
        <f>VLOOKUP(B147,[1]AGO2022!$C$9:$H$213,6,FALSE)</f>
        <v>Domicílio Bancário Inexistente</v>
      </c>
    </row>
    <row r="148" spans="1:10" x14ac:dyDescent="0.25">
      <c r="A148" s="5">
        <v>144</v>
      </c>
      <c r="B148" s="5" t="s">
        <v>90</v>
      </c>
      <c r="C148" s="5" t="s">
        <v>17</v>
      </c>
      <c r="D148" s="6" t="s">
        <v>309</v>
      </c>
      <c r="E148" s="9">
        <v>1</v>
      </c>
      <c r="F148" s="22">
        <v>969.5</v>
      </c>
      <c r="G148" s="5" t="s">
        <v>562</v>
      </c>
      <c r="H148" s="5" t="s">
        <v>568</v>
      </c>
      <c r="I148" s="5" t="s">
        <v>569</v>
      </c>
      <c r="J148" s="6" t="str">
        <f>VLOOKUP(B148,[1]AGO2022!$C$9:$H$213,6,FALSE)</f>
        <v>Domicílio Bancário Inexistente</v>
      </c>
    </row>
    <row r="149" spans="1:10" x14ac:dyDescent="0.25">
      <c r="A149" s="5">
        <v>145</v>
      </c>
      <c r="B149" s="5" t="s">
        <v>130</v>
      </c>
      <c r="C149" s="5" t="s">
        <v>17</v>
      </c>
      <c r="D149" s="6" t="s">
        <v>349</v>
      </c>
      <c r="E149" s="9">
        <v>24</v>
      </c>
      <c r="F149" s="22">
        <v>13792.82</v>
      </c>
      <c r="G149" s="5" t="s">
        <v>562</v>
      </c>
      <c r="H149" s="5" t="s">
        <v>570</v>
      </c>
      <c r="I149" s="5" t="s">
        <v>571</v>
      </c>
      <c r="J149" s="6" t="str">
        <f>VLOOKUP(B149,[1]AGO2022!$C$9:$H$213,6,FALSE)</f>
        <v>Domicílio Bancário Inexistente</v>
      </c>
    </row>
    <row r="150" spans="1:10" x14ac:dyDescent="0.25">
      <c r="A150" s="5">
        <v>146</v>
      </c>
      <c r="B150" s="5" t="s">
        <v>1754</v>
      </c>
      <c r="C150" s="5" t="s">
        <v>8</v>
      </c>
      <c r="D150" s="6" t="s">
        <v>1755</v>
      </c>
      <c r="E150" s="5" t="s">
        <v>947</v>
      </c>
      <c r="F150" s="5" t="s">
        <v>947</v>
      </c>
      <c r="G150" s="5" t="s">
        <v>456</v>
      </c>
      <c r="H150" s="5" t="s">
        <v>2508</v>
      </c>
      <c r="I150" s="5" t="s">
        <v>2509</v>
      </c>
      <c r="J150" s="6" t="s">
        <v>2407</v>
      </c>
    </row>
    <row r="151" spans="1:10" x14ac:dyDescent="0.25">
      <c r="A151" s="5">
        <v>147</v>
      </c>
      <c r="B151" s="5" t="s">
        <v>154</v>
      </c>
      <c r="C151" s="5" t="s">
        <v>8</v>
      </c>
      <c r="D151" s="6" t="s">
        <v>373</v>
      </c>
      <c r="E151" s="9">
        <v>2</v>
      </c>
      <c r="F151" s="22">
        <v>1224.08</v>
      </c>
      <c r="G151" s="5" t="s">
        <v>456</v>
      </c>
      <c r="H151" s="5" t="s">
        <v>573</v>
      </c>
      <c r="I151" s="5" t="s">
        <v>574</v>
      </c>
      <c r="J151" s="6" t="str">
        <f>VLOOKUP(B151,[1]AGO2022!$C$9:$H$213,6,FALSE)</f>
        <v>Favorecido Incompatível</v>
      </c>
    </row>
    <row r="152" spans="1:10" x14ac:dyDescent="0.25">
      <c r="A152" s="5">
        <v>148</v>
      </c>
      <c r="B152" s="5" t="s">
        <v>1756</v>
      </c>
      <c r="C152" s="5" t="s">
        <v>8</v>
      </c>
      <c r="D152" s="6" t="s">
        <v>1757</v>
      </c>
      <c r="E152" s="5" t="s">
        <v>947</v>
      </c>
      <c r="F152" s="5" t="s">
        <v>947</v>
      </c>
      <c r="G152" s="5" t="s">
        <v>456</v>
      </c>
      <c r="H152" s="5" t="s">
        <v>2510</v>
      </c>
      <c r="I152" s="5" t="s">
        <v>2511</v>
      </c>
      <c r="J152" s="6" t="s">
        <v>2407</v>
      </c>
    </row>
    <row r="153" spans="1:10" x14ac:dyDescent="0.25">
      <c r="A153" s="5">
        <v>149</v>
      </c>
      <c r="B153" s="5" t="s">
        <v>1758</v>
      </c>
      <c r="C153" s="5" t="s">
        <v>8</v>
      </c>
      <c r="D153" s="6" t="s">
        <v>1759</v>
      </c>
      <c r="E153" s="5" t="s">
        <v>947</v>
      </c>
      <c r="F153" s="5" t="s">
        <v>947</v>
      </c>
      <c r="G153" s="5" t="s">
        <v>456</v>
      </c>
      <c r="H153" s="5" t="s">
        <v>575</v>
      </c>
      <c r="I153" s="5" t="s">
        <v>2512</v>
      </c>
      <c r="J153" s="6" t="s">
        <v>2407</v>
      </c>
    </row>
    <row r="154" spans="1:10" x14ac:dyDescent="0.25">
      <c r="A154" s="5">
        <v>150</v>
      </c>
      <c r="B154" s="5" t="s">
        <v>155</v>
      </c>
      <c r="C154" s="5" t="s">
        <v>8</v>
      </c>
      <c r="D154" s="6" t="s">
        <v>374</v>
      </c>
      <c r="E154" s="9">
        <v>1</v>
      </c>
      <c r="F154" s="22">
        <v>785.22</v>
      </c>
      <c r="G154" s="5" t="s">
        <v>456</v>
      </c>
      <c r="H154" s="5" t="s">
        <v>576</v>
      </c>
      <c r="I154" s="5" t="s">
        <v>577</v>
      </c>
      <c r="J154" s="6" t="str">
        <f>VLOOKUP(B154,[1]AGO2022!$C$9:$H$213,6,FALSE)</f>
        <v>Favorecido Incompatível</v>
      </c>
    </row>
    <row r="155" spans="1:10" x14ac:dyDescent="0.25">
      <c r="A155" s="5">
        <v>151</v>
      </c>
      <c r="B155" s="5" t="s">
        <v>1760</v>
      </c>
      <c r="C155" s="5" t="s">
        <v>8</v>
      </c>
      <c r="D155" s="6" t="s">
        <v>1761</v>
      </c>
      <c r="E155" s="5" t="s">
        <v>947</v>
      </c>
      <c r="F155" s="5" t="s">
        <v>947</v>
      </c>
      <c r="G155" s="5" t="s">
        <v>456</v>
      </c>
      <c r="H155" s="5" t="s">
        <v>2513</v>
      </c>
      <c r="I155" s="5" t="s">
        <v>2514</v>
      </c>
      <c r="J155" s="6" t="s">
        <v>2407</v>
      </c>
    </row>
    <row r="156" spans="1:10" x14ac:dyDescent="0.25">
      <c r="A156" s="5">
        <v>152</v>
      </c>
      <c r="B156" s="23" t="s">
        <v>1119</v>
      </c>
      <c r="C156" s="23" t="s">
        <v>8</v>
      </c>
      <c r="D156" s="24" t="s">
        <v>1120</v>
      </c>
      <c r="E156" s="25">
        <v>22</v>
      </c>
      <c r="F156" s="26">
        <v>2722.76</v>
      </c>
      <c r="G156" s="23" t="s">
        <v>456</v>
      </c>
      <c r="H156" s="23" t="s">
        <v>1121</v>
      </c>
      <c r="I156" s="23" t="s">
        <v>1122</v>
      </c>
      <c r="J156" s="6" t="s">
        <v>953</v>
      </c>
    </row>
    <row r="157" spans="1:10" x14ac:dyDescent="0.25">
      <c r="A157" s="5">
        <v>153</v>
      </c>
      <c r="B157" s="5" t="s">
        <v>167</v>
      </c>
      <c r="C157" s="5" t="s">
        <v>8</v>
      </c>
      <c r="D157" s="6" t="s">
        <v>386</v>
      </c>
      <c r="E157" s="9">
        <v>3</v>
      </c>
      <c r="F157" s="22">
        <v>4849.1499999999996</v>
      </c>
      <c r="G157" s="5" t="s">
        <v>457</v>
      </c>
      <c r="H157" s="5" t="s">
        <v>579</v>
      </c>
      <c r="I157" s="5" t="s">
        <v>580</v>
      </c>
      <c r="J157" s="6" t="str">
        <f>VLOOKUP(B157,[1]AGO2022!$C$9:$H$213,6,FALSE)</f>
        <v>Domicílio Bancário Inexistente</v>
      </c>
    </row>
    <row r="158" spans="1:10" x14ac:dyDescent="0.25">
      <c r="A158" s="5">
        <v>154</v>
      </c>
      <c r="B158" s="5" t="s">
        <v>1762</v>
      </c>
      <c r="C158" s="5" t="s">
        <v>8</v>
      </c>
      <c r="D158" s="6" t="s">
        <v>1763</v>
      </c>
      <c r="E158" s="5" t="s">
        <v>947</v>
      </c>
      <c r="F158" s="5" t="s">
        <v>947</v>
      </c>
      <c r="G158" s="5" t="s">
        <v>457</v>
      </c>
      <c r="H158" s="5" t="s">
        <v>2515</v>
      </c>
      <c r="I158" s="5" t="s">
        <v>2516</v>
      </c>
      <c r="J158" s="6" t="s">
        <v>2407</v>
      </c>
    </row>
    <row r="159" spans="1:10" x14ac:dyDescent="0.25">
      <c r="A159" s="5">
        <v>155</v>
      </c>
      <c r="B159" s="5" t="s">
        <v>1764</v>
      </c>
      <c r="C159" s="5" t="s">
        <v>8</v>
      </c>
      <c r="D159" s="6" t="s">
        <v>1765</v>
      </c>
      <c r="E159" s="5" t="s">
        <v>947</v>
      </c>
      <c r="F159" s="5" t="s">
        <v>947</v>
      </c>
      <c r="G159" s="5" t="s">
        <v>456</v>
      </c>
      <c r="H159" s="5" t="s">
        <v>2517</v>
      </c>
      <c r="I159" s="5" t="s">
        <v>2518</v>
      </c>
      <c r="J159" s="6" t="s">
        <v>2407</v>
      </c>
    </row>
    <row r="160" spans="1:10" x14ac:dyDescent="0.25">
      <c r="A160" s="5">
        <v>156</v>
      </c>
      <c r="B160" s="5" t="s">
        <v>1766</v>
      </c>
      <c r="C160" s="5" t="s">
        <v>8</v>
      </c>
      <c r="D160" s="6" t="s">
        <v>1767</v>
      </c>
      <c r="E160" s="5" t="s">
        <v>947</v>
      </c>
      <c r="F160" s="5" t="s">
        <v>947</v>
      </c>
      <c r="G160" s="5" t="s">
        <v>456</v>
      </c>
      <c r="H160" s="5" t="s">
        <v>2519</v>
      </c>
      <c r="I160" s="5" t="s">
        <v>2520</v>
      </c>
      <c r="J160" s="6" t="s">
        <v>2407</v>
      </c>
    </row>
    <row r="161" spans="1:10" x14ac:dyDescent="0.25">
      <c r="A161" s="5">
        <v>157</v>
      </c>
      <c r="B161" s="5" t="s">
        <v>66</v>
      </c>
      <c r="C161" s="5" t="s">
        <v>8</v>
      </c>
      <c r="D161" s="6" t="s">
        <v>283</v>
      </c>
      <c r="E161" s="9">
        <v>1</v>
      </c>
      <c r="F161" s="22">
        <v>276.56</v>
      </c>
      <c r="G161" s="5" t="s">
        <v>457</v>
      </c>
      <c r="H161" s="5" t="s">
        <v>581</v>
      </c>
      <c r="I161" s="5" t="s">
        <v>582</v>
      </c>
      <c r="J161" s="6" t="str">
        <f>VLOOKUP(B161,[1]AGO2022!$C$9:$H$213,6,FALSE)</f>
        <v>Domicílio Bancário Inexistente</v>
      </c>
    </row>
    <row r="162" spans="1:10" x14ac:dyDescent="0.25">
      <c r="A162" s="5">
        <v>158</v>
      </c>
      <c r="B162" s="23" t="s">
        <v>1123</v>
      </c>
      <c r="C162" s="23" t="s">
        <v>8</v>
      </c>
      <c r="D162" s="24" t="s">
        <v>1124</v>
      </c>
      <c r="E162" s="25">
        <v>1</v>
      </c>
      <c r="F162" s="26">
        <v>526.03</v>
      </c>
      <c r="G162" s="23" t="s">
        <v>456</v>
      </c>
      <c r="H162" s="23" t="s">
        <v>1125</v>
      </c>
      <c r="I162" s="23" t="s">
        <v>1126</v>
      </c>
      <c r="J162" s="6" t="s">
        <v>953</v>
      </c>
    </row>
    <row r="163" spans="1:10" x14ac:dyDescent="0.25">
      <c r="A163" s="5">
        <v>159</v>
      </c>
      <c r="B163" s="5" t="s">
        <v>1768</v>
      </c>
      <c r="C163" s="5" t="s">
        <v>8</v>
      </c>
      <c r="D163" s="6" t="s">
        <v>1769</v>
      </c>
      <c r="E163" s="5" t="s">
        <v>947</v>
      </c>
      <c r="F163" s="5" t="s">
        <v>947</v>
      </c>
      <c r="G163" s="5" t="s">
        <v>456</v>
      </c>
      <c r="H163" s="5" t="s">
        <v>583</v>
      </c>
      <c r="I163" s="5" t="s">
        <v>2521</v>
      </c>
      <c r="J163" s="6" t="s">
        <v>2407</v>
      </c>
    </row>
    <row r="164" spans="1:10" x14ac:dyDescent="0.25">
      <c r="A164" s="5">
        <v>160</v>
      </c>
      <c r="B164" s="5" t="s">
        <v>1770</v>
      </c>
      <c r="C164" s="5" t="s">
        <v>8</v>
      </c>
      <c r="D164" s="6" t="s">
        <v>1771</v>
      </c>
      <c r="E164" s="5" t="s">
        <v>947</v>
      </c>
      <c r="F164" s="5" t="s">
        <v>947</v>
      </c>
      <c r="G164" s="5" t="s">
        <v>456</v>
      </c>
      <c r="H164" s="5" t="s">
        <v>584</v>
      </c>
      <c r="I164" s="5" t="s">
        <v>2522</v>
      </c>
      <c r="J164" s="6" t="s">
        <v>2407</v>
      </c>
    </row>
    <row r="165" spans="1:10" x14ac:dyDescent="0.25">
      <c r="A165" s="5">
        <v>161</v>
      </c>
      <c r="B165" s="5" t="s">
        <v>133</v>
      </c>
      <c r="C165" s="5" t="s">
        <v>8</v>
      </c>
      <c r="D165" s="6" t="s">
        <v>352</v>
      </c>
      <c r="E165" s="9">
        <v>5</v>
      </c>
      <c r="F165" s="22">
        <v>5644.95</v>
      </c>
      <c r="G165" s="5" t="s">
        <v>457</v>
      </c>
      <c r="H165" s="5" t="s">
        <v>585</v>
      </c>
      <c r="I165" s="5" t="s">
        <v>586</v>
      </c>
      <c r="J165" s="6" t="str">
        <f>VLOOKUP(B165,[1]AGO2022!$C$9:$H$213,6,FALSE)</f>
        <v>Domicílio Bancário Inexistente</v>
      </c>
    </row>
    <row r="166" spans="1:10" x14ac:dyDescent="0.25">
      <c r="A166" s="5">
        <v>162</v>
      </c>
      <c r="B166" s="23" t="s">
        <v>1127</v>
      </c>
      <c r="C166" s="23" t="s">
        <v>8</v>
      </c>
      <c r="D166" s="24" t="s">
        <v>1128</v>
      </c>
      <c r="E166" s="25">
        <v>2</v>
      </c>
      <c r="F166" s="26">
        <v>1533.29</v>
      </c>
      <c r="G166" s="23" t="s">
        <v>456</v>
      </c>
      <c r="H166" s="23" t="s">
        <v>587</v>
      </c>
      <c r="I166" s="23" t="s">
        <v>1129</v>
      </c>
      <c r="J166" s="6" t="s">
        <v>953</v>
      </c>
    </row>
    <row r="167" spans="1:10" x14ac:dyDescent="0.25">
      <c r="A167" s="5">
        <v>163</v>
      </c>
      <c r="B167" s="5" t="s">
        <v>1772</v>
      </c>
      <c r="C167" s="5" t="s">
        <v>8</v>
      </c>
      <c r="D167" s="6" t="s">
        <v>1773</v>
      </c>
      <c r="E167" s="5" t="s">
        <v>947</v>
      </c>
      <c r="F167" s="5" t="s">
        <v>947</v>
      </c>
      <c r="G167" s="5" t="s">
        <v>457</v>
      </c>
      <c r="H167" s="5" t="s">
        <v>2523</v>
      </c>
      <c r="I167" s="5" t="s">
        <v>2524</v>
      </c>
      <c r="J167" s="6" t="s">
        <v>2407</v>
      </c>
    </row>
    <row r="168" spans="1:10" x14ac:dyDescent="0.25">
      <c r="A168" s="5">
        <v>164</v>
      </c>
      <c r="B168" s="5" t="s">
        <v>1774</v>
      </c>
      <c r="C168" s="5" t="s">
        <v>8</v>
      </c>
      <c r="D168" s="6" t="s">
        <v>1775</v>
      </c>
      <c r="E168" s="5" t="s">
        <v>947</v>
      </c>
      <c r="F168" s="5" t="s">
        <v>947</v>
      </c>
      <c r="G168" s="5" t="s">
        <v>456</v>
      </c>
      <c r="H168" s="5" t="s">
        <v>2525</v>
      </c>
      <c r="I168" s="5" t="s">
        <v>2526</v>
      </c>
      <c r="J168" s="6" t="s">
        <v>2407</v>
      </c>
    </row>
    <row r="169" spans="1:10" x14ac:dyDescent="0.25">
      <c r="A169" s="5">
        <v>165</v>
      </c>
      <c r="B169" s="5" t="s">
        <v>134</v>
      </c>
      <c r="C169" s="5" t="s">
        <v>8</v>
      </c>
      <c r="D169" s="6" t="s">
        <v>353</v>
      </c>
      <c r="E169" s="9">
        <v>3</v>
      </c>
      <c r="F169" s="22">
        <v>6079.81</v>
      </c>
      <c r="G169" s="5" t="s">
        <v>456</v>
      </c>
      <c r="H169" s="5" t="s">
        <v>588</v>
      </c>
      <c r="I169" s="5" t="s">
        <v>589</v>
      </c>
      <c r="J169" s="6" t="str">
        <f>VLOOKUP(B169,[1]AGO2022!$C$9:$H$213,6,FALSE)</f>
        <v>Favorecido Incompatível</v>
      </c>
    </row>
    <row r="170" spans="1:10" x14ac:dyDescent="0.25">
      <c r="A170" s="5">
        <v>166</v>
      </c>
      <c r="B170" s="5" t="s">
        <v>153</v>
      </c>
      <c r="C170" s="5" t="s">
        <v>8</v>
      </c>
      <c r="D170" s="6" t="s">
        <v>372</v>
      </c>
      <c r="E170" s="9">
        <v>1</v>
      </c>
      <c r="F170" s="22">
        <v>800</v>
      </c>
      <c r="G170" s="5" t="s">
        <v>457</v>
      </c>
      <c r="H170" s="5" t="s">
        <v>490</v>
      </c>
      <c r="I170" s="5" t="s">
        <v>590</v>
      </c>
      <c r="J170" s="6" t="str">
        <f>VLOOKUP(B170,[1]AGO2022!$C$9:$H$213,6,FALSE)</f>
        <v>Domicílio Bancário Inexistente</v>
      </c>
    </row>
    <row r="171" spans="1:10" x14ac:dyDescent="0.25">
      <c r="A171" s="5">
        <v>167</v>
      </c>
      <c r="B171" s="5" t="s">
        <v>1776</v>
      </c>
      <c r="C171" s="5" t="s">
        <v>8</v>
      </c>
      <c r="D171" s="6" t="s">
        <v>1777</v>
      </c>
      <c r="E171" s="5" t="s">
        <v>947</v>
      </c>
      <c r="F171" s="5" t="s">
        <v>947</v>
      </c>
      <c r="G171" s="5" t="s">
        <v>456</v>
      </c>
      <c r="H171" s="5" t="s">
        <v>2527</v>
      </c>
      <c r="I171" s="5" t="s">
        <v>2528</v>
      </c>
      <c r="J171" s="6" t="s">
        <v>2407</v>
      </c>
    </row>
    <row r="172" spans="1:10" x14ac:dyDescent="0.25">
      <c r="A172" s="5">
        <v>168</v>
      </c>
      <c r="B172" s="5" t="s">
        <v>1778</v>
      </c>
      <c r="C172" s="5" t="s">
        <v>8</v>
      </c>
      <c r="D172" s="6" t="s">
        <v>1779</v>
      </c>
      <c r="E172" s="5" t="s">
        <v>947</v>
      </c>
      <c r="F172" s="5" t="s">
        <v>947</v>
      </c>
      <c r="G172" s="5" t="s">
        <v>456</v>
      </c>
      <c r="H172" s="5" t="s">
        <v>2529</v>
      </c>
      <c r="I172" s="5" t="s">
        <v>2530</v>
      </c>
      <c r="J172" s="6" t="s">
        <v>2407</v>
      </c>
    </row>
    <row r="173" spans="1:10" x14ac:dyDescent="0.25">
      <c r="A173" s="5">
        <v>169</v>
      </c>
      <c r="B173" s="5" t="s">
        <v>1780</v>
      </c>
      <c r="C173" s="5" t="s">
        <v>8</v>
      </c>
      <c r="D173" s="6" t="s">
        <v>1781</v>
      </c>
      <c r="E173" s="5" t="s">
        <v>947</v>
      </c>
      <c r="F173" s="5" t="s">
        <v>947</v>
      </c>
      <c r="G173" s="5" t="s">
        <v>457</v>
      </c>
      <c r="H173" s="5" t="s">
        <v>2531</v>
      </c>
      <c r="I173" s="5" t="s">
        <v>2532</v>
      </c>
      <c r="J173" s="6" t="s">
        <v>2407</v>
      </c>
    </row>
    <row r="174" spans="1:10" x14ac:dyDescent="0.25">
      <c r="A174" s="5">
        <v>170</v>
      </c>
      <c r="B174" s="5" t="s">
        <v>193</v>
      </c>
      <c r="C174" s="5" t="s">
        <v>8</v>
      </c>
      <c r="D174" s="6" t="s">
        <v>411</v>
      </c>
      <c r="E174" s="9">
        <v>2</v>
      </c>
      <c r="F174" s="22">
        <v>1762.31</v>
      </c>
      <c r="G174" s="5" t="s">
        <v>456</v>
      </c>
      <c r="H174" s="5" t="s">
        <v>591</v>
      </c>
      <c r="I174" s="5" t="s">
        <v>592</v>
      </c>
      <c r="J174" s="6" t="str">
        <f>VLOOKUP(B174,[1]AGO2022!$C$9:$H$213,6,FALSE)</f>
        <v>Favorecido Incompatível</v>
      </c>
    </row>
    <row r="175" spans="1:10" x14ac:dyDescent="0.25">
      <c r="A175" s="5">
        <v>171</v>
      </c>
      <c r="B175" s="5" t="s">
        <v>1782</v>
      </c>
      <c r="C175" s="5" t="s">
        <v>8</v>
      </c>
      <c r="D175" s="6" t="s">
        <v>1783</v>
      </c>
      <c r="E175" s="5" t="s">
        <v>947</v>
      </c>
      <c r="F175" s="5" t="s">
        <v>947</v>
      </c>
      <c r="G175" s="5" t="s">
        <v>456</v>
      </c>
      <c r="H175" s="5" t="s">
        <v>2533</v>
      </c>
      <c r="I175" s="5" t="s">
        <v>2534</v>
      </c>
      <c r="J175" s="6" t="s">
        <v>2407</v>
      </c>
    </row>
    <row r="176" spans="1:10" x14ac:dyDescent="0.25">
      <c r="A176" s="5">
        <v>172</v>
      </c>
      <c r="B176" s="5" t="s">
        <v>1784</v>
      </c>
      <c r="C176" s="5" t="s">
        <v>8</v>
      </c>
      <c r="D176" s="6" t="s">
        <v>1785</v>
      </c>
      <c r="E176" s="5" t="s">
        <v>947</v>
      </c>
      <c r="F176" s="5" t="s">
        <v>947</v>
      </c>
      <c r="G176" s="5" t="s">
        <v>456</v>
      </c>
      <c r="H176" s="5" t="s">
        <v>593</v>
      </c>
      <c r="I176" s="5" t="s">
        <v>2535</v>
      </c>
      <c r="J176" s="6" t="s">
        <v>2407</v>
      </c>
    </row>
    <row r="177" spans="1:10" x14ac:dyDescent="0.25">
      <c r="A177" s="5">
        <v>173</v>
      </c>
      <c r="B177" s="5" t="s">
        <v>211</v>
      </c>
      <c r="C177" s="5" t="s">
        <v>8</v>
      </c>
      <c r="D177" s="6" t="s">
        <v>429</v>
      </c>
      <c r="E177" s="9">
        <v>4</v>
      </c>
      <c r="F177" s="22">
        <v>3665.92</v>
      </c>
      <c r="G177" s="5" t="s">
        <v>457</v>
      </c>
      <c r="H177" s="5" t="s">
        <v>594</v>
      </c>
      <c r="I177" s="5" t="s">
        <v>595</v>
      </c>
      <c r="J177" s="6" t="str">
        <f>VLOOKUP(B177,[1]AGO2022!$C$9:$H$213,6,FALSE)</f>
        <v>Domicílio Bancário Inexistente</v>
      </c>
    </row>
    <row r="178" spans="1:10" x14ac:dyDescent="0.25">
      <c r="A178" s="5">
        <v>174</v>
      </c>
      <c r="B178" s="5" t="s">
        <v>1786</v>
      </c>
      <c r="C178" s="5" t="s">
        <v>8</v>
      </c>
      <c r="D178" s="6" t="s">
        <v>1787</v>
      </c>
      <c r="E178" s="5" t="s">
        <v>947</v>
      </c>
      <c r="F178" s="5" t="s">
        <v>947</v>
      </c>
      <c r="G178" s="5" t="s">
        <v>457</v>
      </c>
      <c r="H178" s="5" t="s">
        <v>2536</v>
      </c>
      <c r="I178" s="5" t="s">
        <v>2537</v>
      </c>
      <c r="J178" s="6" t="s">
        <v>2407</v>
      </c>
    </row>
    <row r="179" spans="1:10" x14ac:dyDescent="0.25">
      <c r="A179" s="5">
        <v>175</v>
      </c>
      <c r="B179" s="5" t="s">
        <v>1788</v>
      </c>
      <c r="C179" s="5" t="s">
        <v>8</v>
      </c>
      <c r="D179" s="6" t="s">
        <v>1789</v>
      </c>
      <c r="E179" s="5" t="s">
        <v>947</v>
      </c>
      <c r="F179" s="5" t="s">
        <v>947</v>
      </c>
      <c r="G179" s="5" t="s">
        <v>456</v>
      </c>
      <c r="H179" s="5" t="s">
        <v>596</v>
      </c>
      <c r="I179" s="5" t="s">
        <v>2538</v>
      </c>
      <c r="J179" s="6" t="s">
        <v>2407</v>
      </c>
    </row>
    <row r="180" spans="1:10" x14ac:dyDescent="0.25">
      <c r="A180" s="5">
        <v>176</v>
      </c>
      <c r="B180" s="5" t="s">
        <v>1790</v>
      </c>
      <c r="C180" s="5" t="s">
        <v>8</v>
      </c>
      <c r="D180" s="6" t="s">
        <v>1791</v>
      </c>
      <c r="E180" s="5" t="s">
        <v>947</v>
      </c>
      <c r="F180" s="5" t="s">
        <v>947</v>
      </c>
      <c r="G180" s="5" t="s">
        <v>456</v>
      </c>
      <c r="H180" s="5" t="s">
        <v>2539</v>
      </c>
      <c r="I180" s="5" t="s">
        <v>2540</v>
      </c>
      <c r="J180" s="6" t="s">
        <v>2407</v>
      </c>
    </row>
    <row r="181" spans="1:10" x14ac:dyDescent="0.25">
      <c r="A181" s="5">
        <v>177</v>
      </c>
      <c r="B181" s="5" t="s">
        <v>1792</v>
      </c>
      <c r="C181" s="5" t="s">
        <v>8</v>
      </c>
      <c r="D181" s="6" t="s">
        <v>1793</v>
      </c>
      <c r="E181" s="5" t="s">
        <v>947</v>
      </c>
      <c r="F181" s="5" t="s">
        <v>947</v>
      </c>
      <c r="G181" s="5" t="s">
        <v>456</v>
      </c>
      <c r="H181" s="5" t="s">
        <v>2533</v>
      </c>
      <c r="I181" s="5" t="s">
        <v>2541</v>
      </c>
      <c r="J181" s="6" t="s">
        <v>2407</v>
      </c>
    </row>
    <row r="182" spans="1:10" x14ac:dyDescent="0.25">
      <c r="A182" s="5">
        <v>178</v>
      </c>
      <c r="B182" s="5" t="s">
        <v>169</v>
      </c>
      <c r="C182" s="5" t="s">
        <v>8</v>
      </c>
      <c r="D182" s="6" t="s">
        <v>388</v>
      </c>
      <c r="E182" s="9">
        <v>3</v>
      </c>
      <c r="F182" s="22">
        <v>4234.1500000000005</v>
      </c>
      <c r="G182" s="5" t="s">
        <v>456</v>
      </c>
      <c r="H182" s="5" t="s">
        <v>575</v>
      </c>
      <c r="I182" s="5" t="s">
        <v>597</v>
      </c>
      <c r="J182" s="6" t="str">
        <f>VLOOKUP(B182,[1]AGO2022!$C$9:$H$213,6,FALSE)</f>
        <v>Favorecido Incompatível</v>
      </c>
    </row>
    <row r="183" spans="1:10" x14ac:dyDescent="0.25">
      <c r="A183" s="5">
        <v>179</v>
      </c>
      <c r="B183" s="23" t="s">
        <v>1130</v>
      </c>
      <c r="C183" s="23" t="s">
        <v>8</v>
      </c>
      <c r="D183" s="24" t="s">
        <v>1131</v>
      </c>
      <c r="E183" s="25">
        <v>5</v>
      </c>
      <c r="F183" s="26">
        <v>1752.08</v>
      </c>
      <c r="G183" s="23" t="s">
        <v>456</v>
      </c>
      <c r="H183" s="23" t="s">
        <v>1132</v>
      </c>
      <c r="I183" s="23" t="s">
        <v>1133</v>
      </c>
      <c r="J183" s="6" t="s">
        <v>953</v>
      </c>
    </row>
    <row r="184" spans="1:10" x14ac:dyDescent="0.25">
      <c r="A184" s="5">
        <v>180</v>
      </c>
      <c r="B184" s="5" t="s">
        <v>200</v>
      </c>
      <c r="C184" s="5" t="s">
        <v>8</v>
      </c>
      <c r="D184" s="6" t="s">
        <v>418</v>
      </c>
      <c r="E184" s="9">
        <v>2</v>
      </c>
      <c r="F184" s="22">
        <v>741.24</v>
      </c>
      <c r="G184" s="5" t="s">
        <v>456</v>
      </c>
      <c r="H184" s="5" t="s">
        <v>583</v>
      </c>
      <c r="I184" s="5" t="s">
        <v>599</v>
      </c>
      <c r="J184" s="6" t="str">
        <f>VLOOKUP(B184,[1]AGO2022!$C$9:$H$213,6,FALSE)</f>
        <v>Favorecido Incompatível</v>
      </c>
    </row>
    <row r="185" spans="1:10" x14ac:dyDescent="0.25">
      <c r="A185" s="5">
        <v>181</v>
      </c>
      <c r="B185" s="5" t="s">
        <v>1794</v>
      </c>
      <c r="C185" s="5" t="s">
        <v>8</v>
      </c>
      <c r="D185" s="6" t="s">
        <v>1795</v>
      </c>
      <c r="E185" s="5" t="s">
        <v>947</v>
      </c>
      <c r="F185" s="5" t="s">
        <v>947</v>
      </c>
      <c r="G185" s="5" t="s">
        <v>456</v>
      </c>
      <c r="H185" s="5" t="s">
        <v>2542</v>
      </c>
      <c r="I185" s="5" t="s">
        <v>2543</v>
      </c>
      <c r="J185" s="6" t="s">
        <v>2407</v>
      </c>
    </row>
    <row r="186" spans="1:10" x14ac:dyDescent="0.25">
      <c r="A186" s="5">
        <v>182</v>
      </c>
      <c r="B186" s="5" t="s">
        <v>152</v>
      </c>
      <c r="C186" s="5" t="s">
        <v>8</v>
      </c>
      <c r="D186" s="6" t="s">
        <v>371</v>
      </c>
      <c r="E186" s="9">
        <v>1</v>
      </c>
      <c r="F186" s="22">
        <v>19828.669999999998</v>
      </c>
      <c r="G186" s="5" t="s">
        <v>456</v>
      </c>
      <c r="H186" s="5" t="s">
        <v>600</v>
      </c>
      <c r="I186" s="5" t="s">
        <v>601</v>
      </c>
      <c r="J186" s="6" t="str">
        <f>VLOOKUP(B186,[1]AGO2022!$C$9:$H$213,6,FALSE)</f>
        <v>Favorecido Incompatível</v>
      </c>
    </row>
    <row r="187" spans="1:10" x14ac:dyDescent="0.25">
      <c r="A187" s="5">
        <v>183</v>
      </c>
      <c r="B187" s="5" t="s">
        <v>106</v>
      </c>
      <c r="C187" s="5" t="s">
        <v>8</v>
      </c>
      <c r="D187" s="6" t="s">
        <v>324</v>
      </c>
      <c r="E187" s="9">
        <v>4</v>
      </c>
      <c r="F187" s="22">
        <v>3784.4300000000003</v>
      </c>
      <c r="G187" s="5" t="s">
        <v>457</v>
      </c>
      <c r="H187" s="5" t="s">
        <v>602</v>
      </c>
      <c r="I187" s="5" t="s">
        <v>603</v>
      </c>
      <c r="J187" s="6" t="str">
        <f>VLOOKUP(B187,[1]AGO2022!$C$9:$H$213,6,FALSE)</f>
        <v>Domicílio Bancário Inexistente</v>
      </c>
    </row>
    <row r="188" spans="1:10" x14ac:dyDescent="0.25">
      <c r="A188" s="5">
        <v>184</v>
      </c>
      <c r="B188" s="5" t="s">
        <v>1796</v>
      </c>
      <c r="C188" s="5" t="s">
        <v>8</v>
      </c>
      <c r="D188" s="6" t="s">
        <v>1797</v>
      </c>
      <c r="E188" s="5" t="s">
        <v>947</v>
      </c>
      <c r="F188" s="5" t="s">
        <v>947</v>
      </c>
      <c r="G188" s="5" t="s">
        <v>457</v>
      </c>
      <c r="H188" s="5" t="s">
        <v>2544</v>
      </c>
      <c r="I188" s="5" t="s">
        <v>2545</v>
      </c>
      <c r="J188" s="6" t="s">
        <v>2407</v>
      </c>
    </row>
    <row r="189" spans="1:10" x14ac:dyDescent="0.25">
      <c r="A189" s="5">
        <v>185</v>
      </c>
      <c r="B189" s="5" t="s">
        <v>1798</v>
      </c>
      <c r="C189" s="5" t="s">
        <v>8</v>
      </c>
      <c r="D189" s="6" t="s">
        <v>298</v>
      </c>
      <c r="E189" s="5" t="s">
        <v>947</v>
      </c>
      <c r="F189" s="5" t="s">
        <v>947</v>
      </c>
      <c r="G189" s="5" t="s">
        <v>457</v>
      </c>
      <c r="H189" s="5" t="s">
        <v>2546</v>
      </c>
      <c r="I189" s="5" t="s">
        <v>2547</v>
      </c>
      <c r="J189" s="6" t="s">
        <v>2407</v>
      </c>
    </row>
    <row r="190" spans="1:10" x14ac:dyDescent="0.25">
      <c r="A190" s="5">
        <v>186</v>
      </c>
      <c r="B190" s="5" t="s">
        <v>1799</v>
      </c>
      <c r="C190" s="5" t="s">
        <v>8</v>
      </c>
      <c r="D190" s="6" t="s">
        <v>1800</v>
      </c>
      <c r="E190" s="5" t="s">
        <v>947</v>
      </c>
      <c r="F190" s="5" t="s">
        <v>947</v>
      </c>
      <c r="G190" s="5" t="s">
        <v>457</v>
      </c>
      <c r="H190" s="5" t="s">
        <v>2544</v>
      </c>
      <c r="I190" s="5" t="s">
        <v>2548</v>
      </c>
      <c r="J190" s="6" t="s">
        <v>2407</v>
      </c>
    </row>
    <row r="191" spans="1:10" x14ac:dyDescent="0.25">
      <c r="A191" s="5">
        <v>187</v>
      </c>
      <c r="B191" s="5" t="s">
        <v>1801</v>
      </c>
      <c r="C191" s="5" t="s">
        <v>8</v>
      </c>
      <c r="D191" s="6" t="s">
        <v>1802</v>
      </c>
      <c r="E191" s="5" t="s">
        <v>947</v>
      </c>
      <c r="F191" s="5" t="s">
        <v>947</v>
      </c>
      <c r="G191" s="5" t="s">
        <v>456</v>
      </c>
      <c r="H191" s="5" t="s">
        <v>2549</v>
      </c>
      <c r="I191" s="5" t="s">
        <v>2550</v>
      </c>
      <c r="J191" s="6" t="s">
        <v>2407</v>
      </c>
    </row>
    <row r="192" spans="1:10" x14ac:dyDescent="0.25">
      <c r="A192" s="5">
        <v>188</v>
      </c>
      <c r="B192" s="5" t="s">
        <v>1803</v>
      </c>
      <c r="C192" s="5" t="s">
        <v>8</v>
      </c>
      <c r="D192" s="6" t="s">
        <v>1804</v>
      </c>
      <c r="E192" s="5" t="s">
        <v>947</v>
      </c>
      <c r="F192" s="5" t="s">
        <v>947</v>
      </c>
      <c r="G192" s="5" t="s">
        <v>456</v>
      </c>
      <c r="H192" s="5" t="s">
        <v>604</v>
      </c>
      <c r="I192" s="5" t="s">
        <v>2551</v>
      </c>
      <c r="J192" s="6" t="s">
        <v>2407</v>
      </c>
    </row>
    <row r="193" spans="1:10" x14ac:dyDescent="0.25">
      <c r="A193" s="5">
        <v>189</v>
      </c>
      <c r="B193" s="5" t="s">
        <v>58</v>
      </c>
      <c r="C193" s="5" t="s">
        <v>8</v>
      </c>
      <c r="D193" s="6" t="s">
        <v>269</v>
      </c>
      <c r="E193" s="9">
        <v>2</v>
      </c>
      <c r="F193" s="22">
        <v>1853.8400000000001</v>
      </c>
      <c r="G193" s="5" t="s">
        <v>456</v>
      </c>
      <c r="H193" s="5" t="s">
        <v>605</v>
      </c>
      <c r="I193" s="5" t="s">
        <v>606</v>
      </c>
      <c r="J193" s="6" t="str">
        <f>VLOOKUP(B193,[1]AGO2022!$C$9:$H$213,6,FALSE)</f>
        <v>Favorecido Incompatível</v>
      </c>
    </row>
    <row r="194" spans="1:10" x14ac:dyDescent="0.25">
      <c r="A194" s="5">
        <v>190</v>
      </c>
      <c r="B194" s="5" t="s">
        <v>1805</v>
      </c>
      <c r="C194" s="5" t="s">
        <v>8</v>
      </c>
      <c r="D194" s="6" t="s">
        <v>1806</v>
      </c>
      <c r="E194" s="5" t="s">
        <v>947</v>
      </c>
      <c r="F194" s="5" t="s">
        <v>947</v>
      </c>
      <c r="G194" s="5" t="s">
        <v>457</v>
      </c>
      <c r="H194" s="5" t="s">
        <v>2552</v>
      </c>
      <c r="I194" s="5" t="s">
        <v>2553</v>
      </c>
      <c r="J194" s="6" t="s">
        <v>2407</v>
      </c>
    </row>
    <row r="195" spans="1:10" x14ac:dyDescent="0.25">
      <c r="A195" s="5">
        <v>191</v>
      </c>
      <c r="B195" s="5" t="s">
        <v>222</v>
      </c>
      <c r="C195" s="5" t="s">
        <v>8</v>
      </c>
      <c r="D195" s="6" t="s">
        <v>440</v>
      </c>
      <c r="E195" s="9">
        <v>1</v>
      </c>
      <c r="F195" s="22">
        <v>1000</v>
      </c>
      <c r="G195" s="5" t="s">
        <v>457</v>
      </c>
      <c r="H195" s="5" t="s">
        <v>607</v>
      </c>
      <c r="I195" s="5" t="s">
        <v>608</v>
      </c>
      <c r="J195" s="6" t="str">
        <f>VLOOKUP(B195,[1]AGO2022!$C$9:$H$213,6,FALSE)</f>
        <v>Domicílio Bancário Inexistente</v>
      </c>
    </row>
    <row r="196" spans="1:10" x14ac:dyDescent="0.25">
      <c r="A196" s="5">
        <v>192</v>
      </c>
      <c r="B196" s="5" t="s">
        <v>442</v>
      </c>
      <c r="C196" s="5" t="s">
        <v>8</v>
      </c>
      <c r="D196" s="6" t="s">
        <v>259</v>
      </c>
      <c r="E196" s="9">
        <v>6</v>
      </c>
      <c r="F196" s="22">
        <v>3045.0299999999997</v>
      </c>
      <c r="G196" s="5" t="s">
        <v>456</v>
      </c>
      <c r="H196" s="5" t="s">
        <v>609</v>
      </c>
      <c r="I196" s="5" t="s">
        <v>610</v>
      </c>
      <c r="J196" s="6" t="str">
        <f>VLOOKUP(B196,[1]AGO2022!$C$9:$H$213,6,FALSE)</f>
        <v>Favorecido Incompatível</v>
      </c>
    </row>
    <row r="197" spans="1:10" x14ac:dyDescent="0.25">
      <c r="A197" s="5">
        <v>193</v>
      </c>
      <c r="B197" s="5" t="s">
        <v>135</v>
      </c>
      <c r="C197" s="5" t="s">
        <v>8</v>
      </c>
      <c r="D197" s="6" t="s">
        <v>354</v>
      </c>
      <c r="E197" s="9">
        <v>1</v>
      </c>
      <c r="F197" s="22">
        <v>76</v>
      </c>
      <c r="G197" s="5" t="s">
        <v>457</v>
      </c>
      <c r="H197" s="5" t="s">
        <v>611</v>
      </c>
      <c r="I197" s="5" t="s">
        <v>612</v>
      </c>
      <c r="J197" s="6" t="str">
        <f>VLOOKUP(B197,[1]AGO2022!$C$9:$H$213,6,FALSE)</f>
        <v>Domicílio Bancário Inexistente</v>
      </c>
    </row>
    <row r="198" spans="1:10" x14ac:dyDescent="0.25">
      <c r="A198" s="5">
        <v>194</v>
      </c>
      <c r="B198" s="5" t="s">
        <v>104</v>
      </c>
      <c r="C198" s="5" t="s">
        <v>8</v>
      </c>
      <c r="D198" s="6" t="s">
        <v>322</v>
      </c>
      <c r="E198" s="9">
        <v>2</v>
      </c>
      <c r="F198" s="22">
        <v>1113.77</v>
      </c>
      <c r="G198" s="5" t="s">
        <v>456</v>
      </c>
      <c r="H198" s="5" t="s">
        <v>578</v>
      </c>
      <c r="I198" s="5" t="s">
        <v>613</v>
      </c>
      <c r="J198" s="6" t="str">
        <f>VLOOKUP(B198,[1]AGO2022!$C$9:$H$213,6,FALSE)</f>
        <v>Favorecido Incompatível</v>
      </c>
    </row>
    <row r="199" spans="1:10" x14ac:dyDescent="0.25">
      <c r="A199" s="5">
        <v>195</v>
      </c>
      <c r="B199" s="5" t="s">
        <v>54</v>
      </c>
      <c r="C199" s="5" t="s">
        <v>8</v>
      </c>
      <c r="D199" s="6" t="s">
        <v>263</v>
      </c>
      <c r="E199" s="9">
        <v>6</v>
      </c>
      <c r="F199" s="22">
        <v>6108.2999999999993</v>
      </c>
      <c r="G199" s="5" t="s">
        <v>456</v>
      </c>
      <c r="H199" s="5" t="s">
        <v>614</v>
      </c>
      <c r="I199" s="5" t="s">
        <v>615</v>
      </c>
      <c r="J199" s="6" t="str">
        <f>VLOOKUP(B199,[1]AGO2022!$C$9:$H$213,6,FALSE)</f>
        <v>Favorecido Incompatível</v>
      </c>
    </row>
    <row r="200" spans="1:10" x14ac:dyDescent="0.25">
      <c r="A200" s="5">
        <v>196</v>
      </c>
      <c r="B200" s="23" t="s">
        <v>1134</v>
      </c>
      <c r="C200" s="23" t="s">
        <v>8</v>
      </c>
      <c r="D200" s="24" t="s">
        <v>1135</v>
      </c>
      <c r="E200" s="25">
        <v>14</v>
      </c>
      <c r="F200" s="26">
        <v>14591.019999999999</v>
      </c>
      <c r="G200" s="23" t="s">
        <v>456</v>
      </c>
      <c r="H200" s="23" t="s">
        <v>604</v>
      </c>
      <c r="I200" s="23" t="s">
        <v>1136</v>
      </c>
      <c r="J200" s="6" t="s">
        <v>953</v>
      </c>
    </row>
    <row r="201" spans="1:10" x14ac:dyDescent="0.25">
      <c r="A201" s="5">
        <v>197</v>
      </c>
      <c r="B201" s="5" t="s">
        <v>1807</v>
      </c>
      <c r="C201" s="5" t="s">
        <v>8</v>
      </c>
      <c r="D201" s="6" t="s">
        <v>1808</v>
      </c>
      <c r="E201" s="5" t="s">
        <v>947</v>
      </c>
      <c r="F201" s="5" t="s">
        <v>947</v>
      </c>
      <c r="G201" s="5" t="s">
        <v>456</v>
      </c>
      <c r="H201" s="5" t="s">
        <v>2554</v>
      </c>
      <c r="I201" s="5" t="s">
        <v>2555</v>
      </c>
      <c r="J201" s="6" t="s">
        <v>2407</v>
      </c>
    </row>
    <row r="202" spans="1:10" x14ac:dyDescent="0.25">
      <c r="A202" s="5">
        <v>198</v>
      </c>
      <c r="B202" s="5" t="s">
        <v>40</v>
      </c>
      <c r="C202" s="5" t="s">
        <v>8</v>
      </c>
      <c r="D202" s="6" t="s">
        <v>244</v>
      </c>
      <c r="E202" s="9">
        <v>10</v>
      </c>
      <c r="F202" s="22">
        <v>5450.4000000000005</v>
      </c>
      <c r="G202" s="5" t="s">
        <v>456</v>
      </c>
      <c r="H202" s="5" t="s">
        <v>596</v>
      </c>
      <c r="I202" s="5" t="s">
        <v>617</v>
      </c>
      <c r="J202" s="6" t="str">
        <f>VLOOKUP(B202,[1]AGO2022!$C$9:$H$213,6,FALSE)</f>
        <v>Favorecido Incompatível</v>
      </c>
    </row>
    <row r="203" spans="1:10" x14ac:dyDescent="0.25">
      <c r="A203" s="5">
        <v>199</v>
      </c>
      <c r="B203" s="5" t="s">
        <v>1809</v>
      </c>
      <c r="C203" s="5" t="s">
        <v>8</v>
      </c>
      <c r="D203" s="6" t="s">
        <v>385</v>
      </c>
      <c r="E203" s="5" t="s">
        <v>947</v>
      </c>
      <c r="F203" s="5" t="s">
        <v>947</v>
      </c>
      <c r="G203" s="5" t="s">
        <v>457</v>
      </c>
      <c r="H203" s="5" t="s">
        <v>2556</v>
      </c>
      <c r="I203" s="5" t="s">
        <v>2557</v>
      </c>
      <c r="J203" s="6" t="s">
        <v>2407</v>
      </c>
    </row>
    <row r="204" spans="1:10" x14ac:dyDescent="0.25">
      <c r="A204" s="5">
        <v>200</v>
      </c>
      <c r="B204" s="23" t="s">
        <v>1137</v>
      </c>
      <c r="C204" s="23" t="s">
        <v>8</v>
      </c>
      <c r="D204" s="24" t="s">
        <v>1138</v>
      </c>
      <c r="E204" s="25">
        <v>2</v>
      </c>
      <c r="F204" s="26">
        <v>523.53</v>
      </c>
      <c r="G204" s="23" t="s">
        <v>456</v>
      </c>
      <c r="H204" s="23" t="s">
        <v>1139</v>
      </c>
      <c r="I204" s="23" t="s">
        <v>1140</v>
      </c>
      <c r="J204" s="6" t="s">
        <v>953</v>
      </c>
    </row>
    <row r="205" spans="1:10" x14ac:dyDescent="0.25">
      <c r="A205" s="5">
        <v>201</v>
      </c>
      <c r="B205" s="5" t="s">
        <v>1810</v>
      </c>
      <c r="C205" s="5" t="s">
        <v>8</v>
      </c>
      <c r="D205" s="6" t="s">
        <v>1811</v>
      </c>
      <c r="E205" s="5" t="s">
        <v>947</v>
      </c>
      <c r="F205" s="5" t="s">
        <v>947</v>
      </c>
      <c r="G205" s="5" t="s">
        <v>456</v>
      </c>
      <c r="H205" s="5" t="s">
        <v>2558</v>
      </c>
      <c r="I205" s="5" t="s">
        <v>2559</v>
      </c>
      <c r="J205" s="6" t="s">
        <v>2407</v>
      </c>
    </row>
    <row r="206" spans="1:10" x14ac:dyDescent="0.25">
      <c r="A206" s="5">
        <v>202</v>
      </c>
      <c r="B206" s="5" t="s">
        <v>1812</v>
      </c>
      <c r="C206" s="5" t="s">
        <v>8</v>
      </c>
      <c r="D206" s="6" t="s">
        <v>1813</v>
      </c>
      <c r="E206" s="5" t="s">
        <v>947</v>
      </c>
      <c r="F206" s="5" t="s">
        <v>947</v>
      </c>
      <c r="G206" s="5" t="s">
        <v>456</v>
      </c>
      <c r="H206" s="5" t="s">
        <v>605</v>
      </c>
      <c r="I206" s="5" t="s">
        <v>2560</v>
      </c>
      <c r="J206" s="6" t="s">
        <v>2407</v>
      </c>
    </row>
    <row r="207" spans="1:10" x14ac:dyDescent="0.25">
      <c r="A207" s="5">
        <v>203</v>
      </c>
      <c r="B207" s="5" t="s">
        <v>1814</v>
      </c>
      <c r="C207" s="5" t="s">
        <v>8</v>
      </c>
      <c r="D207" s="6" t="s">
        <v>1815</v>
      </c>
      <c r="E207" s="5" t="s">
        <v>947</v>
      </c>
      <c r="F207" s="5" t="s">
        <v>947</v>
      </c>
      <c r="G207" s="5" t="s">
        <v>456</v>
      </c>
      <c r="H207" s="5" t="s">
        <v>2561</v>
      </c>
      <c r="I207" s="5" t="s">
        <v>2562</v>
      </c>
      <c r="J207" s="6" t="s">
        <v>2407</v>
      </c>
    </row>
    <row r="208" spans="1:10" x14ac:dyDescent="0.25">
      <c r="A208" s="5">
        <v>204</v>
      </c>
      <c r="B208" s="5" t="s">
        <v>185</v>
      </c>
      <c r="C208" s="5" t="s">
        <v>8</v>
      </c>
      <c r="D208" s="6" t="s">
        <v>403</v>
      </c>
      <c r="E208" s="9">
        <v>1</v>
      </c>
      <c r="F208" s="22">
        <v>39.729999999999997</v>
      </c>
      <c r="G208" s="5" t="s">
        <v>456</v>
      </c>
      <c r="H208" s="5" t="s">
        <v>575</v>
      </c>
      <c r="I208" s="5" t="s">
        <v>618</v>
      </c>
      <c r="J208" s="6" t="str">
        <f>VLOOKUP(B208,[1]AGO2022!$C$9:$H$213,6,FALSE)</f>
        <v>Favorecido Incompatível</v>
      </c>
    </row>
    <row r="209" spans="1:10" x14ac:dyDescent="0.25">
      <c r="A209" s="5">
        <v>205</v>
      </c>
      <c r="B209" s="5" t="s">
        <v>1816</v>
      </c>
      <c r="C209" s="5" t="s">
        <v>8</v>
      </c>
      <c r="D209" s="6" t="s">
        <v>1817</v>
      </c>
      <c r="E209" s="5" t="s">
        <v>947</v>
      </c>
      <c r="F209" s="5" t="s">
        <v>947</v>
      </c>
      <c r="G209" s="5" t="s">
        <v>457</v>
      </c>
      <c r="H209" s="5" t="s">
        <v>2563</v>
      </c>
      <c r="I209" s="5" t="s">
        <v>2564</v>
      </c>
      <c r="J209" s="6" t="s">
        <v>2407</v>
      </c>
    </row>
    <row r="210" spans="1:10" s="27" customFormat="1" x14ac:dyDescent="0.25">
      <c r="A210" s="5">
        <v>206</v>
      </c>
      <c r="B210" s="5" t="s">
        <v>1818</v>
      </c>
      <c r="C210" s="5" t="s">
        <v>8</v>
      </c>
      <c r="D210" s="6" t="s">
        <v>1819</v>
      </c>
      <c r="E210" s="5" t="s">
        <v>947</v>
      </c>
      <c r="F210" s="5" t="s">
        <v>947</v>
      </c>
      <c r="G210" s="5" t="s">
        <v>457</v>
      </c>
      <c r="H210" s="5" t="s">
        <v>2544</v>
      </c>
      <c r="I210" s="5" t="s">
        <v>2565</v>
      </c>
      <c r="J210" s="6" t="s">
        <v>2407</v>
      </c>
    </row>
    <row r="211" spans="1:10" s="27" customFormat="1" x14ac:dyDescent="0.25">
      <c r="A211" s="5">
        <v>207</v>
      </c>
      <c r="B211" s="5" t="s">
        <v>1820</v>
      </c>
      <c r="C211" s="5" t="s">
        <v>8</v>
      </c>
      <c r="D211" s="6" t="s">
        <v>1821</v>
      </c>
      <c r="E211" s="5" t="s">
        <v>947</v>
      </c>
      <c r="F211" s="5" t="s">
        <v>947</v>
      </c>
      <c r="G211" s="5" t="s">
        <v>457</v>
      </c>
      <c r="H211" s="5" t="s">
        <v>2566</v>
      </c>
      <c r="I211" s="5" t="s">
        <v>2567</v>
      </c>
      <c r="J211" s="6" t="s">
        <v>2407</v>
      </c>
    </row>
    <row r="212" spans="1:10" s="27" customFormat="1" x14ac:dyDescent="0.25">
      <c r="A212" s="5">
        <v>208</v>
      </c>
      <c r="B212" s="5" t="s">
        <v>1822</v>
      </c>
      <c r="C212" s="5" t="s">
        <v>8</v>
      </c>
      <c r="D212" s="6" t="s">
        <v>1823</v>
      </c>
      <c r="E212" s="5" t="s">
        <v>947</v>
      </c>
      <c r="F212" s="5" t="s">
        <v>947</v>
      </c>
      <c r="G212" s="5" t="s">
        <v>456</v>
      </c>
      <c r="H212" s="5" t="s">
        <v>2568</v>
      </c>
      <c r="I212" s="5" t="s">
        <v>2569</v>
      </c>
      <c r="J212" s="6" t="s">
        <v>2407</v>
      </c>
    </row>
    <row r="213" spans="1:10" s="27" customFormat="1" x14ac:dyDescent="0.25">
      <c r="A213" s="5">
        <v>209</v>
      </c>
      <c r="B213" s="23" t="s">
        <v>1141</v>
      </c>
      <c r="C213" s="23" t="s">
        <v>8</v>
      </c>
      <c r="D213" s="24" t="s">
        <v>1142</v>
      </c>
      <c r="E213" s="25">
        <v>4</v>
      </c>
      <c r="F213" s="26">
        <v>6842.91</v>
      </c>
      <c r="G213" s="23" t="s">
        <v>456</v>
      </c>
      <c r="H213" s="23" t="s">
        <v>1143</v>
      </c>
      <c r="I213" s="23" t="s">
        <v>1144</v>
      </c>
      <c r="J213" s="6" t="s">
        <v>953</v>
      </c>
    </row>
    <row r="214" spans="1:10" s="27" customFormat="1" x14ac:dyDescent="0.25">
      <c r="A214" s="5">
        <v>210</v>
      </c>
      <c r="B214" s="5" t="s">
        <v>1824</v>
      </c>
      <c r="C214" s="5" t="s">
        <v>8</v>
      </c>
      <c r="D214" s="6" t="s">
        <v>1825</v>
      </c>
      <c r="E214" s="5" t="s">
        <v>947</v>
      </c>
      <c r="F214" s="5" t="s">
        <v>947</v>
      </c>
      <c r="G214" s="5" t="s">
        <v>457</v>
      </c>
      <c r="H214" s="5" t="s">
        <v>504</v>
      </c>
      <c r="I214" s="5" t="s">
        <v>2570</v>
      </c>
      <c r="J214" s="6" t="s">
        <v>2407</v>
      </c>
    </row>
    <row r="215" spans="1:10" s="27" customFormat="1" x14ac:dyDescent="0.25">
      <c r="A215" s="5">
        <v>211</v>
      </c>
      <c r="B215" s="5" t="s">
        <v>1826</v>
      </c>
      <c r="C215" s="5" t="s">
        <v>30</v>
      </c>
      <c r="D215" s="6" t="s">
        <v>1827</v>
      </c>
      <c r="E215" s="5" t="s">
        <v>947</v>
      </c>
      <c r="F215" s="5" t="s">
        <v>947</v>
      </c>
      <c r="G215" s="5" t="s">
        <v>456</v>
      </c>
      <c r="H215" s="5" t="s">
        <v>2571</v>
      </c>
      <c r="I215" s="5" t="s">
        <v>2572</v>
      </c>
      <c r="J215" s="6" t="s">
        <v>2407</v>
      </c>
    </row>
    <row r="216" spans="1:10" s="27" customFormat="1" x14ac:dyDescent="0.25">
      <c r="A216" s="5">
        <v>212</v>
      </c>
      <c r="B216" s="5" t="s">
        <v>181</v>
      </c>
      <c r="C216" s="5" t="s">
        <v>30</v>
      </c>
      <c r="D216" s="6" t="s">
        <v>399</v>
      </c>
      <c r="E216" s="9">
        <v>1</v>
      </c>
      <c r="F216" s="22">
        <v>120</v>
      </c>
      <c r="G216" s="5" t="s">
        <v>456</v>
      </c>
      <c r="H216" s="5" t="s">
        <v>619</v>
      </c>
      <c r="I216" s="5" t="s">
        <v>620</v>
      </c>
      <c r="J216" s="6" t="str">
        <f>VLOOKUP(B216,[1]AGO2022!$C$9:$H$213,6,FALSE)</f>
        <v>Favorecido Incompatível</v>
      </c>
    </row>
    <row r="217" spans="1:10" s="27" customFormat="1" x14ac:dyDescent="0.25">
      <c r="A217" s="5">
        <v>213</v>
      </c>
      <c r="B217" s="23" t="s">
        <v>1145</v>
      </c>
      <c r="C217" s="23" t="s">
        <v>30</v>
      </c>
      <c r="D217" s="24" t="s">
        <v>1146</v>
      </c>
      <c r="E217" s="25">
        <v>5</v>
      </c>
      <c r="F217" s="26">
        <v>1845.4</v>
      </c>
      <c r="G217" s="23" t="s">
        <v>456</v>
      </c>
      <c r="H217" s="23" t="s">
        <v>621</v>
      </c>
      <c r="I217" s="23" t="s">
        <v>1147</v>
      </c>
      <c r="J217" s="6" t="s">
        <v>953</v>
      </c>
    </row>
    <row r="218" spans="1:10" s="27" customFormat="1" x14ac:dyDescent="0.25">
      <c r="A218" s="5">
        <v>214</v>
      </c>
      <c r="B218" s="5" t="s">
        <v>62</v>
      </c>
      <c r="C218" s="5" t="s">
        <v>30</v>
      </c>
      <c r="D218" s="6" t="s">
        <v>276</v>
      </c>
      <c r="E218" s="9">
        <v>5</v>
      </c>
      <c r="F218" s="22">
        <v>7272.58</v>
      </c>
      <c r="G218" s="5" t="s">
        <v>456</v>
      </c>
      <c r="H218" s="5" t="s">
        <v>622</v>
      </c>
      <c r="I218" s="5" t="s">
        <v>623</v>
      </c>
      <c r="J218" s="6" t="str">
        <f>VLOOKUP(B218,[1]AGO2022!$C$9:$H$213,6,FALSE)</f>
        <v>Favorecido Incompatível</v>
      </c>
    </row>
    <row r="219" spans="1:10" s="27" customFormat="1" x14ac:dyDescent="0.25">
      <c r="A219" s="5">
        <v>215</v>
      </c>
      <c r="B219" s="23" t="s">
        <v>1148</v>
      </c>
      <c r="C219" s="23" t="s">
        <v>30</v>
      </c>
      <c r="D219" s="24" t="s">
        <v>1149</v>
      </c>
      <c r="E219" s="25">
        <v>1</v>
      </c>
      <c r="F219" s="26">
        <v>138.72999999999999</v>
      </c>
      <c r="G219" s="23" t="s">
        <v>456</v>
      </c>
      <c r="H219" s="23" t="s">
        <v>1150</v>
      </c>
      <c r="I219" s="23" t="s">
        <v>1151</v>
      </c>
      <c r="J219" s="6" t="s">
        <v>953</v>
      </c>
    </row>
    <row r="220" spans="1:10" s="27" customFormat="1" x14ac:dyDescent="0.25">
      <c r="A220" s="5">
        <v>216</v>
      </c>
      <c r="B220" s="23" t="s">
        <v>1152</v>
      </c>
      <c r="C220" s="23" t="s">
        <v>30</v>
      </c>
      <c r="D220" s="24" t="s">
        <v>1153</v>
      </c>
      <c r="E220" s="25">
        <v>1</v>
      </c>
      <c r="F220" s="26">
        <v>74.510000000000005</v>
      </c>
      <c r="G220" s="23" t="s">
        <v>456</v>
      </c>
      <c r="H220" s="23" t="s">
        <v>1154</v>
      </c>
      <c r="I220" s="23" t="s">
        <v>1155</v>
      </c>
      <c r="J220" s="6" t="s">
        <v>953</v>
      </c>
    </row>
    <row r="221" spans="1:10" s="27" customFormat="1" x14ac:dyDescent="0.25">
      <c r="A221" s="5">
        <v>217</v>
      </c>
      <c r="B221" s="5" t="s">
        <v>1828</v>
      </c>
      <c r="C221" s="5" t="s">
        <v>30</v>
      </c>
      <c r="D221" s="6" t="s">
        <v>1829</v>
      </c>
      <c r="E221" s="5" t="s">
        <v>947</v>
      </c>
      <c r="F221" s="5" t="s">
        <v>947</v>
      </c>
      <c r="G221" s="5" t="s">
        <v>456</v>
      </c>
      <c r="H221" s="5" t="s">
        <v>2573</v>
      </c>
      <c r="I221" s="5" t="s">
        <v>2574</v>
      </c>
      <c r="J221" s="6" t="s">
        <v>2407</v>
      </c>
    </row>
    <row r="222" spans="1:10" s="27" customFormat="1" x14ac:dyDescent="0.25">
      <c r="A222" s="5">
        <v>218</v>
      </c>
      <c r="B222" s="5" t="s">
        <v>1830</v>
      </c>
      <c r="C222" s="5" t="s">
        <v>30</v>
      </c>
      <c r="D222" s="6" t="s">
        <v>1831</v>
      </c>
      <c r="E222" s="5" t="s">
        <v>947</v>
      </c>
      <c r="F222" s="5" t="s">
        <v>947</v>
      </c>
      <c r="G222" s="5" t="s">
        <v>456</v>
      </c>
      <c r="H222" s="5" t="s">
        <v>2575</v>
      </c>
      <c r="I222" s="5" t="s">
        <v>2576</v>
      </c>
      <c r="J222" s="6" t="s">
        <v>2407</v>
      </c>
    </row>
    <row r="223" spans="1:10" s="27" customFormat="1" x14ac:dyDescent="0.25">
      <c r="A223" s="5">
        <v>219</v>
      </c>
      <c r="B223" s="5" t="s">
        <v>1832</v>
      </c>
      <c r="C223" s="5" t="s">
        <v>30</v>
      </c>
      <c r="D223" s="6" t="s">
        <v>1833</v>
      </c>
      <c r="E223" s="5" t="s">
        <v>947</v>
      </c>
      <c r="F223" s="5" t="s">
        <v>947</v>
      </c>
      <c r="G223" s="5" t="s">
        <v>456</v>
      </c>
      <c r="H223" s="5" t="s">
        <v>2577</v>
      </c>
      <c r="I223" s="5" t="s">
        <v>2578</v>
      </c>
      <c r="J223" s="6" t="s">
        <v>2407</v>
      </c>
    </row>
    <row r="224" spans="1:10" s="27" customFormat="1" x14ac:dyDescent="0.25">
      <c r="A224" s="5">
        <v>220</v>
      </c>
      <c r="B224" s="5" t="s">
        <v>1834</v>
      </c>
      <c r="C224" s="5" t="s">
        <v>30</v>
      </c>
      <c r="D224" s="6" t="s">
        <v>1835</v>
      </c>
      <c r="E224" s="5" t="s">
        <v>947</v>
      </c>
      <c r="F224" s="5" t="s">
        <v>947</v>
      </c>
      <c r="G224" s="5" t="s">
        <v>456</v>
      </c>
      <c r="H224" s="5" t="s">
        <v>2579</v>
      </c>
      <c r="I224" s="5" t="s">
        <v>2580</v>
      </c>
      <c r="J224" s="6" t="s">
        <v>2407</v>
      </c>
    </row>
    <row r="225" spans="1:10" s="27" customFormat="1" x14ac:dyDescent="0.25">
      <c r="A225" s="5">
        <v>221</v>
      </c>
      <c r="B225" s="23" t="s">
        <v>1156</v>
      </c>
      <c r="C225" s="23" t="s">
        <v>30</v>
      </c>
      <c r="D225" s="24" t="s">
        <v>1157</v>
      </c>
      <c r="E225" s="25">
        <v>4</v>
      </c>
      <c r="F225" s="26">
        <v>3642.1800000000003</v>
      </c>
      <c r="G225" s="23" t="s">
        <v>456</v>
      </c>
      <c r="H225" s="23" t="s">
        <v>1158</v>
      </c>
      <c r="I225" s="23" t="s">
        <v>1159</v>
      </c>
      <c r="J225" s="6" t="s">
        <v>953</v>
      </c>
    </row>
    <row r="226" spans="1:10" s="27" customFormat="1" x14ac:dyDescent="0.25">
      <c r="A226" s="5">
        <v>222</v>
      </c>
      <c r="B226" s="23" t="s">
        <v>1160</v>
      </c>
      <c r="C226" s="23" t="s">
        <v>30</v>
      </c>
      <c r="D226" s="24" t="s">
        <v>1161</v>
      </c>
      <c r="E226" s="25">
        <v>1</v>
      </c>
      <c r="F226" s="26">
        <v>746.31</v>
      </c>
      <c r="G226" s="23" t="s">
        <v>456</v>
      </c>
      <c r="H226" s="23" t="s">
        <v>624</v>
      </c>
      <c r="I226" s="23" t="s">
        <v>1162</v>
      </c>
      <c r="J226" s="6" t="s">
        <v>953</v>
      </c>
    </row>
    <row r="227" spans="1:10" s="27" customFormat="1" x14ac:dyDescent="0.25">
      <c r="A227" s="5">
        <v>223</v>
      </c>
      <c r="B227" s="5" t="s">
        <v>121</v>
      </c>
      <c r="C227" s="5" t="s">
        <v>30</v>
      </c>
      <c r="D227" s="6" t="s">
        <v>341</v>
      </c>
      <c r="E227" s="9">
        <v>10</v>
      </c>
      <c r="F227" s="22">
        <v>6281.58</v>
      </c>
      <c r="G227" s="5" t="s">
        <v>456</v>
      </c>
      <c r="H227" s="5" t="s">
        <v>625</v>
      </c>
      <c r="I227" s="5" t="s">
        <v>626</v>
      </c>
      <c r="J227" s="6" t="str">
        <f>VLOOKUP(B227,[1]AGO2022!$C$9:$H$213,6,FALSE)</f>
        <v>Favorecido Incompatível</v>
      </c>
    </row>
    <row r="228" spans="1:10" s="27" customFormat="1" x14ac:dyDescent="0.25">
      <c r="A228" s="5">
        <v>224</v>
      </c>
      <c r="B228" s="5" t="s">
        <v>1836</v>
      </c>
      <c r="C228" s="5" t="s">
        <v>30</v>
      </c>
      <c r="D228" s="6" t="s">
        <v>1837</v>
      </c>
      <c r="E228" s="5" t="s">
        <v>947</v>
      </c>
      <c r="F228" s="5" t="s">
        <v>947</v>
      </c>
      <c r="G228" s="5" t="s">
        <v>456</v>
      </c>
      <c r="H228" s="5" t="s">
        <v>2581</v>
      </c>
      <c r="I228" s="5" t="s">
        <v>2582</v>
      </c>
      <c r="J228" s="6" t="s">
        <v>2407</v>
      </c>
    </row>
    <row r="229" spans="1:10" s="27" customFormat="1" x14ac:dyDescent="0.25">
      <c r="A229" s="5">
        <v>225</v>
      </c>
      <c r="B229" s="23" t="s">
        <v>1163</v>
      </c>
      <c r="C229" s="23" t="s">
        <v>30</v>
      </c>
      <c r="D229" s="24" t="s">
        <v>1164</v>
      </c>
      <c r="E229" s="25">
        <v>1</v>
      </c>
      <c r="F229" s="26">
        <v>2632.51</v>
      </c>
      <c r="G229" s="23" t="s">
        <v>456</v>
      </c>
      <c r="H229" s="23" t="s">
        <v>627</v>
      </c>
      <c r="I229" s="23" t="s">
        <v>1165</v>
      </c>
      <c r="J229" s="6" t="s">
        <v>953</v>
      </c>
    </row>
    <row r="230" spans="1:10" s="27" customFormat="1" x14ac:dyDescent="0.25">
      <c r="A230" s="5">
        <v>226</v>
      </c>
      <c r="B230" s="5" t="s">
        <v>1838</v>
      </c>
      <c r="C230" s="5" t="s">
        <v>30</v>
      </c>
      <c r="D230" s="6" t="s">
        <v>1839</v>
      </c>
      <c r="E230" s="5" t="s">
        <v>947</v>
      </c>
      <c r="F230" s="5" t="s">
        <v>947</v>
      </c>
      <c r="G230" s="5" t="s">
        <v>456</v>
      </c>
      <c r="H230" s="5" t="s">
        <v>2583</v>
      </c>
      <c r="I230" s="5" t="s">
        <v>2584</v>
      </c>
      <c r="J230" s="6" t="s">
        <v>2407</v>
      </c>
    </row>
    <row r="231" spans="1:10" s="27" customFormat="1" x14ac:dyDescent="0.25">
      <c r="A231" s="5">
        <v>227</v>
      </c>
      <c r="B231" s="5" t="s">
        <v>1840</v>
      </c>
      <c r="C231" s="5" t="s">
        <v>30</v>
      </c>
      <c r="D231" s="6" t="s">
        <v>1841</v>
      </c>
      <c r="E231" s="5" t="s">
        <v>947</v>
      </c>
      <c r="F231" s="5" t="s">
        <v>947</v>
      </c>
      <c r="G231" s="5" t="s">
        <v>456</v>
      </c>
      <c r="H231" s="5" t="s">
        <v>2585</v>
      </c>
      <c r="I231" s="5" t="s">
        <v>2586</v>
      </c>
      <c r="J231" s="6" t="s">
        <v>2407</v>
      </c>
    </row>
    <row r="232" spans="1:10" s="27" customFormat="1" x14ac:dyDescent="0.25">
      <c r="A232" s="5">
        <v>228</v>
      </c>
      <c r="B232" s="23" t="s">
        <v>1166</v>
      </c>
      <c r="C232" s="23" t="s">
        <v>30</v>
      </c>
      <c r="D232" s="24" t="s">
        <v>1167</v>
      </c>
      <c r="E232" s="25">
        <v>2</v>
      </c>
      <c r="F232" s="26">
        <v>1814.76</v>
      </c>
      <c r="G232" s="23" t="s">
        <v>456</v>
      </c>
      <c r="H232" s="23" t="s">
        <v>1168</v>
      </c>
      <c r="I232" s="23" t="s">
        <v>1169</v>
      </c>
      <c r="J232" s="6" t="s">
        <v>953</v>
      </c>
    </row>
    <row r="233" spans="1:10" s="27" customFormat="1" x14ac:dyDescent="0.25">
      <c r="A233" s="5">
        <v>229</v>
      </c>
      <c r="B233" s="5" t="s">
        <v>1842</v>
      </c>
      <c r="C233" s="5" t="s">
        <v>30</v>
      </c>
      <c r="D233" s="6" t="s">
        <v>1843</v>
      </c>
      <c r="E233" s="5" t="s">
        <v>947</v>
      </c>
      <c r="F233" s="5" t="s">
        <v>947</v>
      </c>
      <c r="G233" s="5" t="s">
        <v>456</v>
      </c>
      <c r="H233" s="5" t="s">
        <v>2587</v>
      </c>
      <c r="I233" s="5" t="s">
        <v>2588</v>
      </c>
      <c r="J233" s="6" t="s">
        <v>2407</v>
      </c>
    </row>
    <row r="234" spans="1:10" s="27" customFormat="1" x14ac:dyDescent="0.25">
      <c r="A234" s="5">
        <v>230</v>
      </c>
      <c r="B234" s="5" t="s">
        <v>64</v>
      </c>
      <c r="C234" s="5" t="s">
        <v>30</v>
      </c>
      <c r="D234" s="6" t="s">
        <v>280</v>
      </c>
      <c r="E234" s="9">
        <v>8</v>
      </c>
      <c r="F234" s="22">
        <v>4440.2100000000009</v>
      </c>
      <c r="G234" s="5" t="s">
        <v>456</v>
      </c>
      <c r="H234" s="5" t="s">
        <v>628</v>
      </c>
      <c r="I234" s="5" t="s">
        <v>629</v>
      </c>
      <c r="J234" s="6" t="str">
        <f>VLOOKUP(B234,[1]AGO2022!$C$9:$H$213,6,FALSE)</f>
        <v>Favorecido Incompatível</v>
      </c>
    </row>
    <row r="235" spans="1:10" s="27" customFormat="1" x14ac:dyDescent="0.25">
      <c r="A235" s="5">
        <v>231</v>
      </c>
      <c r="B235" s="5" t="s">
        <v>199</v>
      </c>
      <c r="C235" s="5" t="s">
        <v>2</v>
      </c>
      <c r="D235" s="6" t="s">
        <v>417</v>
      </c>
      <c r="E235" s="9">
        <v>1</v>
      </c>
      <c r="F235" s="22">
        <v>700</v>
      </c>
      <c r="G235" s="5" t="s">
        <v>457</v>
      </c>
      <c r="H235" s="5" t="s">
        <v>630</v>
      </c>
      <c r="I235" s="5" t="s">
        <v>631</v>
      </c>
      <c r="J235" s="6" t="str">
        <f>VLOOKUP(B235,[1]AGO2022!$C$9:$H$213,6,FALSE)</f>
        <v>Domicílio Bancário Inexistente</v>
      </c>
    </row>
    <row r="236" spans="1:10" s="27" customFormat="1" x14ac:dyDescent="0.25">
      <c r="A236" s="5">
        <v>232</v>
      </c>
      <c r="B236" s="5" t="s">
        <v>69</v>
      </c>
      <c r="C236" s="5" t="s">
        <v>2</v>
      </c>
      <c r="D236" s="6" t="s">
        <v>287</v>
      </c>
      <c r="E236" s="9">
        <v>15</v>
      </c>
      <c r="F236" s="22">
        <v>16779.73</v>
      </c>
      <c r="G236" s="5" t="s">
        <v>456</v>
      </c>
      <c r="H236" s="5" t="s">
        <v>633</v>
      </c>
      <c r="I236" s="5" t="s">
        <v>634</v>
      </c>
      <c r="J236" s="6" t="str">
        <f>VLOOKUP(B236,[1]AGO2022!$C$9:$H$213,6,FALSE)</f>
        <v>Favorecido Incompatível</v>
      </c>
    </row>
    <row r="237" spans="1:10" s="27" customFormat="1" x14ac:dyDescent="0.25">
      <c r="A237" s="5">
        <v>233</v>
      </c>
      <c r="B237" s="23" t="s">
        <v>1170</v>
      </c>
      <c r="C237" s="23" t="s">
        <v>2</v>
      </c>
      <c r="D237" s="24" t="s">
        <v>1171</v>
      </c>
      <c r="E237" s="25">
        <v>3</v>
      </c>
      <c r="F237" s="26">
        <v>12052.17</v>
      </c>
      <c r="G237" s="23" t="s">
        <v>456</v>
      </c>
      <c r="H237" s="23" t="s">
        <v>1172</v>
      </c>
      <c r="I237" s="23" t="s">
        <v>1173</v>
      </c>
      <c r="J237" s="6" t="s">
        <v>953</v>
      </c>
    </row>
    <row r="238" spans="1:10" s="27" customFormat="1" x14ac:dyDescent="0.25">
      <c r="A238" s="5">
        <v>234</v>
      </c>
      <c r="B238" s="5" t="s">
        <v>15</v>
      </c>
      <c r="C238" s="5" t="s">
        <v>2</v>
      </c>
      <c r="D238" s="6" t="s">
        <v>226</v>
      </c>
      <c r="E238" s="9">
        <v>10</v>
      </c>
      <c r="F238" s="22">
        <v>7511.2199999999993</v>
      </c>
      <c r="G238" s="5" t="s">
        <v>456</v>
      </c>
      <c r="H238" s="5" t="s">
        <v>635</v>
      </c>
      <c r="I238" s="5" t="s">
        <v>636</v>
      </c>
      <c r="J238" s="6" t="str">
        <f>VLOOKUP(B238,[1]AGO2022!$C$9:$H$213,6,FALSE)</f>
        <v>Favorecido Incompatível</v>
      </c>
    </row>
    <row r="239" spans="1:10" s="27" customFormat="1" x14ac:dyDescent="0.25">
      <c r="A239" s="5">
        <v>235</v>
      </c>
      <c r="B239" s="5" t="s">
        <v>124</v>
      </c>
      <c r="C239" s="5" t="s">
        <v>2</v>
      </c>
      <c r="D239" s="6" t="s">
        <v>245</v>
      </c>
      <c r="E239" s="9">
        <v>8</v>
      </c>
      <c r="F239" s="22">
        <v>8182.2</v>
      </c>
      <c r="G239" s="5" t="s">
        <v>456</v>
      </c>
      <c r="H239" s="5" t="s">
        <v>637</v>
      </c>
      <c r="I239" s="5" t="s">
        <v>638</v>
      </c>
      <c r="J239" s="6" t="str">
        <f>VLOOKUP(B239,[1]AGO2022!$C$9:$H$213,6,FALSE)</f>
        <v>Favorecido Incompatível</v>
      </c>
    </row>
    <row r="240" spans="1:10" s="27" customFormat="1" x14ac:dyDescent="0.25">
      <c r="A240" s="5">
        <v>236</v>
      </c>
      <c r="B240" s="23" t="s">
        <v>1174</v>
      </c>
      <c r="C240" s="23" t="s">
        <v>2</v>
      </c>
      <c r="D240" s="24" t="s">
        <v>1175</v>
      </c>
      <c r="E240" s="25">
        <v>9</v>
      </c>
      <c r="F240" s="26">
        <v>92760.569999999992</v>
      </c>
      <c r="G240" s="23" t="s">
        <v>456</v>
      </c>
      <c r="H240" s="23" t="s">
        <v>1176</v>
      </c>
      <c r="I240" s="23" t="s">
        <v>1177</v>
      </c>
      <c r="J240" s="6" t="s">
        <v>953</v>
      </c>
    </row>
    <row r="241" spans="1:10" s="27" customFormat="1" x14ac:dyDescent="0.25">
      <c r="A241" s="5">
        <v>237</v>
      </c>
      <c r="B241" s="5" t="s">
        <v>97</v>
      </c>
      <c r="C241" s="5" t="s">
        <v>2</v>
      </c>
      <c r="D241" s="6" t="s">
        <v>316</v>
      </c>
      <c r="E241" s="9">
        <v>13</v>
      </c>
      <c r="F241" s="22">
        <v>14494.019999999999</v>
      </c>
      <c r="G241" s="5" t="s">
        <v>457</v>
      </c>
      <c r="H241" s="5" t="s">
        <v>640</v>
      </c>
      <c r="I241" s="5" t="s">
        <v>641</v>
      </c>
      <c r="J241" s="6" t="str">
        <f>VLOOKUP(B241,[1]AGO2022!$C$9:$H$213,6,FALSE)</f>
        <v>Domicílio Bancário Inexistente</v>
      </c>
    </row>
    <row r="242" spans="1:10" s="27" customFormat="1" x14ac:dyDescent="0.25">
      <c r="A242" s="5">
        <v>238</v>
      </c>
      <c r="B242" s="5" t="s">
        <v>1844</v>
      </c>
      <c r="C242" s="5" t="s">
        <v>2</v>
      </c>
      <c r="D242" s="6" t="s">
        <v>1845</v>
      </c>
      <c r="E242" s="5" t="s">
        <v>947</v>
      </c>
      <c r="F242" s="5" t="s">
        <v>947</v>
      </c>
      <c r="G242" s="5" t="s">
        <v>456</v>
      </c>
      <c r="H242" s="5" t="s">
        <v>2589</v>
      </c>
      <c r="I242" s="5" t="s">
        <v>2590</v>
      </c>
      <c r="J242" s="6" t="s">
        <v>2407</v>
      </c>
    </row>
    <row r="243" spans="1:10" s="27" customFormat="1" x14ac:dyDescent="0.25">
      <c r="A243" s="5">
        <v>239</v>
      </c>
      <c r="B243" s="5" t="s">
        <v>1846</v>
      </c>
      <c r="C243" s="5" t="s">
        <v>2</v>
      </c>
      <c r="D243" s="6" t="s">
        <v>1847</v>
      </c>
      <c r="E243" s="5" t="s">
        <v>947</v>
      </c>
      <c r="F243" s="5" t="s">
        <v>947</v>
      </c>
      <c r="G243" s="5" t="s">
        <v>456</v>
      </c>
      <c r="H243" s="5" t="s">
        <v>2591</v>
      </c>
      <c r="I243" s="5" t="s">
        <v>2592</v>
      </c>
      <c r="J243" s="6" t="s">
        <v>2407</v>
      </c>
    </row>
    <row r="244" spans="1:10" s="27" customFormat="1" x14ac:dyDescent="0.25">
      <c r="A244" s="5">
        <v>240</v>
      </c>
      <c r="B244" s="5" t="s">
        <v>129</v>
      </c>
      <c r="C244" s="5" t="s">
        <v>2</v>
      </c>
      <c r="D244" s="6" t="s">
        <v>348</v>
      </c>
      <c r="E244" s="9">
        <v>3</v>
      </c>
      <c r="F244" s="22">
        <v>1077.54</v>
      </c>
      <c r="G244" s="5" t="s">
        <v>456</v>
      </c>
      <c r="H244" s="5" t="s">
        <v>642</v>
      </c>
      <c r="I244" s="5" t="s">
        <v>643</v>
      </c>
      <c r="J244" s="6" t="str">
        <f>VLOOKUP(B244,[1]AGO2022!$C$9:$H$213,6,FALSE)</f>
        <v>Favorecido Incompatível</v>
      </c>
    </row>
    <row r="245" spans="1:10" s="27" customFormat="1" x14ac:dyDescent="0.25">
      <c r="A245" s="5">
        <v>241</v>
      </c>
      <c r="B245" s="5" t="s">
        <v>1848</v>
      </c>
      <c r="C245" s="5" t="s">
        <v>2</v>
      </c>
      <c r="D245" s="6" t="s">
        <v>1849</v>
      </c>
      <c r="E245" s="5" t="s">
        <v>947</v>
      </c>
      <c r="F245" s="5" t="s">
        <v>947</v>
      </c>
      <c r="G245" s="5" t="s">
        <v>456</v>
      </c>
      <c r="H245" s="5" t="s">
        <v>2593</v>
      </c>
      <c r="I245" s="5" t="s">
        <v>2594</v>
      </c>
      <c r="J245" s="6" t="s">
        <v>2407</v>
      </c>
    </row>
    <row r="246" spans="1:10" s="27" customFormat="1" x14ac:dyDescent="0.25">
      <c r="A246" s="5">
        <v>242</v>
      </c>
      <c r="B246" s="5" t="s">
        <v>1850</v>
      </c>
      <c r="C246" s="5" t="s">
        <v>2</v>
      </c>
      <c r="D246" s="6" t="s">
        <v>1851</v>
      </c>
      <c r="E246" s="5" t="s">
        <v>947</v>
      </c>
      <c r="F246" s="5" t="s">
        <v>947</v>
      </c>
      <c r="G246" s="5" t="s">
        <v>456</v>
      </c>
      <c r="H246" s="5" t="s">
        <v>2595</v>
      </c>
      <c r="I246" s="5" t="s">
        <v>2596</v>
      </c>
      <c r="J246" s="6" t="s">
        <v>2407</v>
      </c>
    </row>
    <row r="247" spans="1:10" s="27" customFormat="1" x14ac:dyDescent="0.25">
      <c r="A247" s="5">
        <v>243</v>
      </c>
      <c r="B247" s="5" t="s">
        <v>70</v>
      </c>
      <c r="C247" s="5" t="s">
        <v>2</v>
      </c>
      <c r="D247" s="6" t="s">
        <v>288</v>
      </c>
      <c r="E247" s="9">
        <v>6</v>
      </c>
      <c r="F247" s="22">
        <v>3877.89</v>
      </c>
      <c r="G247" s="5" t="s">
        <v>456</v>
      </c>
      <c r="H247" s="5" t="s">
        <v>646</v>
      </c>
      <c r="I247" s="5" t="s">
        <v>647</v>
      </c>
      <c r="J247" s="6" t="str">
        <f>VLOOKUP(B247,[1]AGO2022!$C$9:$H$213,6,FALSE)</f>
        <v>Favorecido Incompatível</v>
      </c>
    </row>
    <row r="248" spans="1:10" s="27" customFormat="1" x14ac:dyDescent="0.25">
      <c r="A248" s="5">
        <v>244</v>
      </c>
      <c r="B248" s="23" t="s">
        <v>1178</v>
      </c>
      <c r="C248" s="23" t="s">
        <v>2</v>
      </c>
      <c r="D248" s="24" t="s">
        <v>1179</v>
      </c>
      <c r="E248" s="25">
        <v>3</v>
      </c>
      <c r="F248" s="26">
        <v>2089.85</v>
      </c>
      <c r="G248" s="23" t="s">
        <v>456</v>
      </c>
      <c r="H248" s="23" t="s">
        <v>1180</v>
      </c>
      <c r="I248" s="23" t="s">
        <v>1181</v>
      </c>
      <c r="J248" s="6" t="s">
        <v>953</v>
      </c>
    </row>
    <row r="249" spans="1:10" s="27" customFormat="1" x14ac:dyDescent="0.25">
      <c r="A249" s="5">
        <v>245</v>
      </c>
      <c r="B249" s="23" t="s">
        <v>1182</v>
      </c>
      <c r="C249" s="23" t="s">
        <v>2</v>
      </c>
      <c r="D249" s="24" t="s">
        <v>1183</v>
      </c>
      <c r="E249" s="25">
        <v>3</v>
      </c>
      <c r="F249" s="26">
        <v>2024.75</v>
      </c>
      <c r="G249" s="23" t="s">
        <v>456</v>
      </c>
      <c r="H249" s="23" t="s">
        <v>1184</v>
      </c>
      <c r="I249" s="23" t="s">
        <v>1185</v>
      </c>
      <c r="J249" s="6" t="s">
        <v>953</v>
      </c>
    </row>
    <row r="250" spans="1:10" s="27" customFormat="1" x14ac:dyDescent="0.25">
      <c r="A250" s="5">
        <v>246</v>
      </c>
      <c r="B250" s="23" t="s">
        <v>1186</v>
      </c>
      <c r="C250" s="23" t="s">
        <v>2</v>
      </c>
      <c r="D250" s="24" t="s">
        <v>1187</v>
      </c>
      <c r="E250" s="25">
        <v>1</v>
      </c>
      <c r="F250" s="26">
        <v>1900</v>
      </c>
      <c r="G250" s="23" t="s">
        <v>456</v>
      </c>
      <c r="H250" s="23" t="s">
        <v>632</v>
      </c>
      <c r="I250" s="23" t="s">
        <v>1188</v>
      </c>
      <c r="J250" s="6" t="s">
        <v>953</v>
      </c>
    </row>
    <row r="251" spans="1:10" s="27" customFormat="1" x14ac:dyDescent="0.25">
      <c r="A251" s="5">
        <v>247</v>
      </c>
      <c r="B251" s="23" t="s">
        <v>1189</v>
      </c>
      <c r="C251" s="23" t="s">
        <v>2</v>
      </c>
      <c r="D251" s="24" t="s">
        <v>1190</v>
      </c>
      <c r="E251" s="25">
        <v>2</v>
      </c>
      <c r="F251" s="26">
        <v>413.43</v>
      </c>
      <c r="G251" s="23" t="s">
        <v>456</v>
      </c>
      <c r="H251" s="23" t="s">
        <v>1191</v>
      </c>
      <c r="I251" s="23" t="s">
        <v>1192</v>
      </c>
      <c r="J251" s="6" t="s">
        <v>953</v>
      </c>
    </row>
    <row r="252" spans="1:10" s="27" customFormat="1" x14ac:dyDescent="0.25">
      <c r="A252" s="5">
        <v>248</v>
      </c>
      <c r="B252" s="5" t="s">
        <v>1852</v>
      </c>
      <c r="C252" s="5" t="s">
        <v>2</v>
      </c>
      <c r="D252" s="6" t="s">
        <v>1853</v>
      </c>
      <c r="E252" s="5" t="s">
        <v>947</v>
      </c>
      <c r="F252" s="5" t="s">
        <v>947</v>
      </c>
      <c r="G252" s="5" t="s">
        <v>456</v>
      </c>
      <c r="H252" s="5" t="s">
        <v>2597</v>
      </c>
      <c r="I252" s="5" t="s">
        <v>2598</v>
      </c>
      <c r="J252" s="6" t="s">
        <v>2407</v>
      </c>
    </row>
    <row r="253" spans="1:10" s="27" customFormat="1" x14ac:dyDescent="0.25">
      <c r="A253" s="5">
        <v>249</v>
      </c>
      <c r="B253" s="5" t="s">
        <v>98</v>
      </c>
      <c r="C253" s="5" t="s">
        <v>2</v>
      </c>
      <c r="D253" s="6" t="s">
        <v>317</v>
      </c>
      <c r="E253" s="9">
        <v>7</v>
      </c>
      <c r="F253" s="22">
        <v>6474.16</v>
      </c>
      <c r="G253" s="5" t="s">
        <v>456</v>
      </c>
      <c r="H253" s="5" t="s">
        <v>652</v>
      </c>
      <c r="I253" s="5" t="s">
        <v>653</v>
      </c>
      <c r="J253" s="6" t="str">
        <f>VLOOKUP(B253,[1]AGO2022!$C$9:$H$213,6,FALSE)</f>
        <v>Favorecido Incompatível</v>
      </c>
    </row>
    <row r="254" spans="1:10" s="27" customFormat="1" x14ac:dyDescent="0.25">
      <c r="A254" s="5">
        <v>250</v>
      </c>
      <c r="B254" s="5" t="s">
        <v>178</v>
      </c>
      <c r="C254" s="5" t="s">
        <v>2</v>
      </c>
      <c r="D254" s="6" t="s">
        <v>396</v>
      </c>
      <c r="E254" s="9">
        <v>1</v>
      </c>
      <c r="F254" s="22">
        <v>525.98</v>
      </c>
      <c r="G254" s="5" t="s">
        <v>456</v>
      </c>
      <c r="H254" s="5" t="s">
        <v>654</v>
      </c>
      <c r="I254" s="5" t="s">
        <v>478</v>
      </c>
      <c r="J254" s="6" t="str">
        <f>VLOOKUP(B254,[1]AGO2022!$C$9:$H$213,6,FALSE)</f>
        <v>Favorecido Incompatível</v>
      </c>
    </row>
    <row r="255" spans="1:10" s="27" customFormat="1" x14ac:dyDescent="0.25">
      <c r="A255" s="5">
        <v>251</v>
      </c>
      <c r="B255" s="5" t="s">
        <v>162</v>
      </c>
      <c r="C255" s="5" t="s">
        <v>2</v>
      </c>
      <c r="D255" s="6" t="s">
        <v>380</v>
      </c>
      <c r="E255" s="9">
        <v>4</v>
      </c>
      <c r="F255" s="22">
        <v>3405.25</v>
      </c>
      <c r="G255" s="5" t="s">
        <v>456</v>
      </c>
      <c r="H255" s="5" t="s">
        <v>655</v>
      </c>
      <c r="I255" s="5" t="s">
        <v>656</v>
      </c>
      <c r="J255" s="6" t="str">
        <f>VLOOKUP(B255,[1]AGO2022!$C$9:$H$213,6,FALSE)</f>
        <v>Domicílio Bancário Inexistente</v>
      </c>
    </row>
    <row r="256" spans="1:10" s="27" customFormat="1" x14ac:dyDescent="0.25">
      <c r="A256" s="5">
        <v>252</v>
      </c>
      <c r="B256" s="23" t="s">
        <v>1193</v>
      </c>
      <c r="C256" s="23" t="s">
        <v>2</v>
      </c>
      <c r="D256" s="24" t="s">
        <v>1194</v>
      </c>
      <c r="E256" s="25">
        <v>11</v>
      </c>
      <c r="F256" s="26">
        <v>11468.410000000002</v>
      </c>
      <c r="G256" s="23" t="s">
        <v>456</v>
      </c>
      <c r="H256" s="23" t="s">
        <v>1195</v>
      </c>
      <c r="I256" s="23" t="s">
        <v>1196</v>
      </c>
      <c r="J256" s="6" t="s">
        <v>953</v>
      </c>
    </row>
    <row r="257" spans="1:10" s="27" customFormat="1" x14ac:dyDescent="0.25">
      <c r="A257" s="5">
        <v>253</v>
      </c>
      <c r="B257" s="23" t="s">
        <v>1197</v>
      </c>
      <c r="C257" s="23" t="s">
        <v>2</v>
      </c>
      <c r="D257" s="24" t="s">
        <v>1198</v>
      </c>
      <c r="E257" s="25">
        <v>1</v>
      </c>
      <c r="F257" s="26">
        <v>436.04</v>
      </c>
      <c r="G257" s="23" t="s">
        <v>456</v>
      </c>
      <c r="H257" s="23" t="s">
        <v>657</v>
      </c>
      <c r="I257" s="23" t="s">
        <v>1199</v>
      </c>
      <c r="J257" s="6" t="s">
        <v>953</v>
      </c>
    </row>
    <row r="258" spans="1:10" s="27" customFormat="1" x14ac:dyDescent="0.25">
      <c r="A258" s="5">
        <v>254</v>
      </c>
      <c r="B258" s="5" t="s">
        <v>1854</v>
      </c>
      <c r="C258" s="5" t="s">
        <v>2</v>
      </c>
      <c r="D258" s="6" t="s">
        <v>1855</v>
      </c>
      <c r="E258" s="5" t="s">
        <v>947</v>
      </c>
      <c r="F258" s="5" t="s">
        <v>947</v>
      </c>
      <c r="G258" s="5" t="s">
        <v>456</v>
      </c>
      <c r="H258" s="5" t="s">
        <v>2599</v>
      </c>
      <c r="I258" s="5" t="s">
        <v>2600</v>
      </c>
      <c r="J258" s="6" t="s">
        <v>2407</v>
      </c>
    </row>
    <row r="259" spans="1:10" s="27" customFormat="1" x14ac:dyDescent="0.25">
      <c r="A259" s="5">
        <v>255</v>
      </c>
      <c r="B259" s="5" t="s">
        <v>1856</v>
      </c>
      <c r="C259" s="5" t="s">
        <v>2</v>
      </c>
      <c r="D259" s="6" t="s">
        <v>1857</v>
      </c>
      <c r="E259" s="5" t="s">
        <v>947</v>
      </c>
      <c r="F259" s="5" t="s">
        <v>947</v>
      </c>
      <c r="G259" s="5" t="s">
        <v>456</v>
      </c>
      <c r="H259" s="5" t="s">
        <v>2601</v>
      </c>
      <c r="I259" s="5" t="s">
        <v>2602</v>
      </c>
      <c r="J259" s="6" t="s">
        <v>2407</v>
      </c>
    </row>
    <row r="260" spans="1:10" s="27" customFormat="1" x14ac:dyDescent="0.25">
      <c r="A260" s="5">
        <v>256</v>
      </c>
      <c r="B260" s="5" t="s">
        <v>1858</v>
      </c>
      <c r="C260" s="5" t="s">
        <v>2</v>
      </c>
      <c r="D260" s="6" t="s">
        <v>1859</v>
      </c>
      <c r="E260" s="5" t="s">
        <v>947</v>
      </c>
      <c r="F260" s="5" t="s">
        <v>947</v>
      </c>
      <c r="G260" s="5" t="s">
        <v>456</v>
      </c>
      <c r="H260" s="5" t="s">
        <v>2603</v>
      </c>
      <c r="I260" s="5" t="s">
        <v>2604</v>
      </c>
      <c r="J260" s="6" t="s">
        <v>2407</v>
      </c>
    </row>
    <row r="261" spans="1:10" s="27" customFormat="1" x14ac:dyDescent="0.25">
      <c r="A261" s="5">
        <v>257</v>
      </c>
      <c r="B261" s="23" t="s">
        <v>1200</v>
      </c>
      <c r="C261" s="23" t="s">
        <v>2</v>
      </c>
      <c r="D261" s="24" t="s">
        <v>1201</v>
      </c>
      <c r="E261" s="25">
        <v>3</v>
      </c>
      <c r="F261" s="26">
        <v>2861.07</v>
      </c>
      <c r="G261" s="23" t="s">
        <v>456</v>
      </c>
      <c r="H261" s="23" t="s">
        <v>566</v>
      </c>
      <c r="I261" s="23" t="s">
        <v>1202</v>
      </c>
      <c r="J261" s="6" t="s">
        <v>953</v>
      </c>
    </row>
    <row r="262" spans="1:10" s="27" customFormat="1" x14ac:dyDescent="0.25">
      <c r="A262" s="5">
        <v>258</v>
      </c>
      <c r="B262" s="5" t="s">
        <v>1860</v>
      </c>
      <c r="C262" s="5" t="s">
        <v>2</v>
      </c>
      <c r="D262" s="6" t="s">
        <v>1861</v>
      </c>
      <c r="E262" s="5" t="s">
        <v>947</v>
      </c>
      <c r="F262" s="5" t="s">
        <v>947</v>
      </c>
      <c r="G262" s="5" t="s">
        <v>456</v>
      </c>
      <c r="H262" s="5" t="s">
        <v>2605</v>
      </c>
      <c r="I262" s="5" t="s">
        <v>2606</v>
      </c>
      <c r="J262" s="6" t="s">
        <v>2407</v>
      </c>
    </row>
    <row r="263" spans="1:10" s="27" customFormat="1" x14ac:dyDescent="0.25">
      <c r="A263" s="5">
        <v>259</v>
      </c>
      <c r="B263" s="23" t="s">
        <v>1203</v>
      </c>
      <c r="C263" s="23" t="s">
        <v>2</v>
      </c>
      <c r="D263" s="24" t="s">
        <v>1204</v>
      </c>
      <c r="E263" s="25">
        <v>1</v>
      </c>
      <c r="F263" s="26">
        <v>200</v>
      </c>
      <c r="G263" s="23" t="s">
        <v>456</v>
      </c>
      <c r="H263" s="23" t="s">
        <v>649</v>
      </c>
      <c r="I263" s="23" t="s">
        <v>616</v>
      </c>
      <c r="J263" s="6" t="s">
        <v>953</v>
      </c>
    </row>
    <row r="264" spans="1:10" s="27" customFormat="1" x14ac:dyDescent="0.25">
      <c r="A264" s="5">
        <v>260</v>
      </c>
      <c r="B264" s="23" t="s">
        <v>1205</v>
      </c>
      <c r="C264" s="23" t="s">
        <v>2</v>
      </c>
      <c r="D264" s="24" t="s">
        <v>1206</v>
      </c>
      <c r="E264" s="25">
        <v>3</v>
      </c>
      <c r="F264" s="26">
        <v>1363.05</v>
      </c>
      <c r="G264" s="23" t="s">
        <v>456</v>
      </c>
      <c r="H264" s="23" t="s">
        <v>1207</v>
      </c>
      <c r="I264" s="23" t="s">
        <v>1208</v>
      </c>
      <c r="J264" s="6" t="s">
        <v>953</v>
      </c>
    </row>
    <row r="265" spans="1:10" s="27" customFormat="1" x14ac:dyDescent="0.25">
      <c r="A265" s="5">
        <v>261</v>
      </c>
      <c r="B265" s="23" t="s">
        <v>1209</v>
      </c>
      <c r="C265" s="23" t="s">
        <v>2</v>
      </c>
      <c r="D265" s="24" t="s">
        <v>1210</v>
      </c>
      <c r="E265" s="25">
        <v>1</v>
      </c>
      <c r="F265" s="26">
        <v>401.34</v>
      </c>
      <c r="G265" s="23" t="s">
        <v>456</v>
      </c>
      <c r="H265" s="23" t="s">
        <v>1211</v>
      </c>
      <c r="I265" s="28">
        <v>541915</v>
      </c>
      <c r="J265" s="6" t="s">
        <v>953</v>
      </c>
    </row>
    <row r="266" spans="1:10" s="27" customFormat="1" x14ac:dyDescent="0.25">
      <c r="A266" s="5">
        <v>262</v>
      </c>
      <c r="B266" s="5" t="s">
        <v>1862</v>
      </c>
      <c r="C266" s="5" t="s">
        <v>2</v>
      </c>
      <c r="D266" s="6" t="s">
        <v>1863</v>
      </c>
      <c r="E266" s="5" t="s">
        <v>947</v>
      </c>
      <c r="F266" s="5" t="s">
        <v>947</v>
      </c>
      <c r="G266" s="5" t="s">
        <v>457</v>
      </c>
      <c r="H266" s="5" t="s">
        <v>2595</v>
      </c>
      <c r="I266" s="5" t="s">
        <v>2607</v>
      </c>
      <c r="J266" s="6" t="s">
        <v>2407</v>
      </c>
    </row>
    <row r="267" spans="1:10" s="27" customFormat="1" x14ac:dyDescent="0.25">
      <c r="A267" s="5">
        <v>263</v>
      </c>
      <c r="B267" s="5" t="s">
        <v>206</v>
      </c>
      <c r="C267" s="5" t="s">
        <v>2</v>
      </c>
      <c r="D267" s="6" t="s">
        <v>424</v>
      </c>
      <c r="E267" s="9">
        <v>1</v>
      </c>
      <c r="F267" s="22">
        <v>21.9</v>
      </c>
      <c r="G267" s="5" t="s">
        <v>456</v>
      </c>
      <c r="H267" s="5" t="s">
        <v>659</v>
      </c>
      <c r="I267" s="5" t="s">
        <v>660</v>
      </c>
      <c r="J267" s="6" t="str">
        <f>VLOOKUP(B267,[1]AGO2022!$C$9:$H$213,6,FALSE)</f>
        <v>Favorecido Incompatível</v>
      </c>
    </row>
    <row r="268" spans="1:10" s="27" customFormat="1" x14ac:dyDescent="0.25">
      <c r="A268" s="5">
        <v>264</v>
      </c>
      <c r="B268" s="5" t="s">
        <v>59</v>
      </c>
      <c r="C268" s="5" t="s">
        <v>2</v>
      </c>
      <c r="D268" s="6" t="s">
        <v>271</v>
      </c>
      <c r="E268" s="9">
        <v>2</v>
      </c>
      <c r="F268" s="22">
        <v>831.30000000000007</v>
      </c>
      <c r="G268" s="5" t="s">
        <v>456</v>
      </c>
      <c r="H268" s="5" t="s">
        <v>661</v>
      </c>
      <c r="I268" s="5" t="s">
        <v>662</v>
      </c>
      <c r="J268" s="6" t="str">
        <f>VLOOKUP(B268,[1]AGO2022!$C$9:$H$213,6,FALSE)</f>
        <v>Favorecido Incompatível</v>
      </c>
    </row>
    <row r="269" spans="1:10" s="27" customFormat="1" x14ac:dyDescent="0.25">
      <c r="A269" s="5">
        <v>265</v>
      </c>
      <c r="B269" s="5" t="s">
        <v>1864</v>
      </c>
      <c r="C269" s="5" t="s">
        <v>2</v>
      </c>
      <c r="D269" s="6" t="s">
        <v>1865</v>
      </c>
      <c r="E269" s="5" t="s">
        <v>947</v>
      </c>
      <c r="F269" s="5" t="s">
        <v>947</v>
      </c>
      <c r="G269" s="5" t="s">
        <v>456</v>
      </c>
      <c r="H269" s="5" t="s">
        <v>2608</v>
      </c>
      <c r="I269" s="5" t="s">
        <v>2609</v>
      </c>
      <c r="J269" s="6" t="s">
        <v>2407</v>
      </c>
    </row>
    <row r="270" spans="1:10" s="27" customFormat="1" x14ac:dyDescent="0.25">
      <c r="A270" s="5">
        <v>266</v>
      </c>
      <c r="B270" s="5" t="s">
        <v>214</v>
      </c>
      <c r="C270" s="5" t="s">
        <v>2</v>
      </c>
      <c r="D270" s="6" t="s">
        <v>432</v>
      </c>
      <c r="E270" s="9">
        <v>2</v>
      </c>
      <c r="F270" s="22">
        <v>3596.27</v>
      </c>
      <c r="G270" s="5" t="s">
        <v>457</v>
      </c>
      <c r="H270" s="5" t="s">
        <v>572</v>
      </c>
      <c r="I270" s="5" t="s">
        <v>663</v>
      </c>
      <c r="J270" s="6" t="str">
        <f>VLOOKUP(B270,[1]AGO2022!$C$9:$H$213,6,FALSE)</f>
        <v>Domicílio Bancário Inexistente</v>
      </c>
    </row>
    <row r="271" spans="1:10" s="27" customFormat="1" x14ac:dyDescent="0.25">
      <c r="A271" s="5">
        <v>267</v>
      </c>
      <c r="B271" s="5" t="s">
        <v>55</v>
      </c>
      <c r="C271" s="5" t="s">
        <v>2</v>
      </c>
      <c r="D271" s="6" t="s">
        <v>265</v>
      </c>
      <c r="E271" s="9">
        <v>9</v>
      </c>
      <c r="F271" s="22">
        <v>8860.4599999999991</v>
      </c>
      <c r="G271" s="5" t="s">
        <v>456</v>
      </c>
      <c r="H271" s="5" t="s">
        <v>664</v>
      </c>
      <c r="I271" s="5" t="s">
        <v>665</v>
      </c>
      <c r="J271" s="6" t="str">
        <f>VLOOKUP(B271,[1]AGO2022!$C$9:$H$213,6,FALSE)</f>
        <v>Domicílio Bancário Inexistente</v>
      </c>
    </row>
    <row r="272" spans="1:10" s="27" customFormat="1" x14ac:dyDescent="0.25">
      <c r="A272" s="5">
        <v>268</v>
      </c>
      <c r="B272" s="5" t="s">
        <v>1866</v>
      </c>
      <c r="C272" s="5" t="s">
        <v>2</v>
      </c>
      <c r="D272" s="6" t="s">
        <v>1867</v>
      </c>
      <c r="E272" s="5" t="s">
        <v>947</v>
      </c>
      <c r="F272" s="5" t="s">
        <v>947</v>
      </c>
      <c r="G272" s="5" t="s">
        <v>456</v>
      </c>
      <c r="H272" s="5" t="s">
        <v>2610</v>
      </c>
      <c r="I272" s="5" t="s">
        <v>2611</v>
      </c>
      <c r="J272" s="6" t="s">
        <v>2407</v>
      </c>
    </row>
    <row r="273" spans="1:10" s="27" customFormat="1" x14ac:dyDescent="0.25">
      <c r="A273" s="5">
        <v>269</v>
      </c>
      <c r="B273" s="5" t="s">
        <v>84</v>
      </c>
      <c r="C273" s="5" t="s">
        <v>2</v>
      </c>
      <c r="D273" s="6" t="s">
        <v>303</v>
      </c>
      <c r="E273" s="9">
        <v>2</v>
      </c>
      <c r="F273" s="22">
        <v>632.15</v>
      </c>
      <c r="G273" s="5" t="s">
        <v>457</v>
      </c>
      <c r="H273" s="5" t="s">
        <v>667</v>
      </c>
      <c r="I273" s="5" t="s">
        <v>668</v>
      </c>
      <c r="J273" s="6" t="str">
        <f>VLOOKUP(B273,[1]AGO2022!$C$9:$H$213,6,FALSE)</f>
        <v>Domicílio Bancário Inexistente</v>
      </c>
    </row>
    <row r="274" spans="1:10" s="27" customFormat="1" x14ac:dyDescent="0.25">
      <c r="A274" s="5">
        <v>270</v>
      </c>
      <c r="B274" s="5" t="s">
        <v>1868</v>
      </c>
      <c r="C274" s="5" t="s">
        <v>2</v>
      </c>
      <c r="D274" s="6" t="s">
        <v>1869</v>
      </c>
      <c r="E274" s="5" t="s">
        <v>947</v>
      </c>
      <c r="F274" s="5" t="s">
        <v>947</v>
      </c>
      <c r="G274" s="5" t="s">
        <v>456</v>
      </c>
      <c r="H274" s="5" t="s">
        <v>2612</v>
      </c>
      <c r="I274" s="5" t="s">
        <v>2613</v>
      </c>
      <c r="J274" s="6" t="s">
        <v>2407</v>
      </c>
    </row>
    <row r="275" spans="1:10" s="27" customFormat="1" x14ac:dyDescent="0.25">
      <c r="A275" s="5">
        <v>271</v>
      </c>
      <c r="B275" s="23" t="s">
        <v>1212</v>
      </c>
      <c r="C275" s="23" t="s">
        <v>2</v>
      </c>
      <c r="D275" s="24" t="s">
        <v>1213</v>
      </c>
      <c r="E275" s="25">
        <v>1</v>
      </c>
      <c r="F275" s="26">
        <v>539.09</v>
      </c>
      <c r="G275" s="23" t="s">
        <v>456</v>
      </c>
      <c r="H275" s="23" t="s">
        <v>669</v>
      </c>
      <c r="I275" s="23" t="s">
        <v>1214</v>
      </c>
      <c r="J275" s="6" t="s">
        <v>953</v>
      </c>
    </row>
    <row r="276" spans="1:10" s="27" customFormat="1" x14ac:dyDescent="0.25">
      <c r="A276" s="5">
        <v>272</v>
      </c>
      <c r="B276" s="5" t="s">
        <v>1870</v>
      </c>
      <c r="C276" s="5" t="s">
        <v>2</v>
      </c>
      <c r="D276" s="6" t="s">
        <v>1871</v>
      </c>
      <c r="E276" s="5" t="s">
        <v>947</v>
      </c>
      <c r="F276" s="5" t="s">
        <v>947</v>
      </c>
      <c r="G276" s="5" t="s">
        <v>456</v>
      </c>
      <c r="H276" s="5" t="s">
        <v>2614</v>
      </c>
      <c r="I276" s="5" t="s">
        <v>2615</v>
      </c>
      <c r="J276" s="6" t="s">
        <v>2407</v>
      </c>
    </row>
    <row r="277" spans="1:10" s="27" customFormat="1" x14ac:dyDescent="0.25">
      <c r="A277" s="5">
        <v>273</v>
      </c>
      <c r="B277" s="5" t="s">
        <v>1872</v>
      </c>
      <c r="C277" s="5" t="s">
        <v>2</v>
      </c>
      <c r="D277" s="6" t="s">
        <v>1873</v>
      </c>
      <c r="E277" s="5" t="s">
        <v>947</v>
      </c>
      <c r="F277" s="5" t="s">
        <v>947</v>
      </c>
      <c r="G277" s="5" t="s">
        <v>456</v>
      </c>
      <c r="H277" s="5" t="s">
        <v>2616</v>
      </c>
      <c r="I277" s="5" t="s">
        <v>2617</v>
      </c>
      <c r="J277" s="6" t="s">
        <v>2407</v>
      </c>
    </row>
    <row r="278" spans="1:10" s="27" customFormat="1" x14ac:dyDescent="0.25">
      <c r="A278" s="5">
        <v>274</v>
      </c>
      <c r="B278" s="5" t="s">
        <v>144</v>
      </c>
      <c r="C278" s="5" t="s">
        <v>2</v>
      </c>
      <c r="D278" s="6" t="s">
        <v>364</v>
      </c>
      <c r="E278" s="9">
        <v>7</v>
      </c>
      <c r="F278" s="22">
        <v>9520.2000000000007</v>
      </c>
      <c r="G278" s="5" t="s">
        <v>456</v>
      </c>
      <c r="H278" s="5" t="s">
        <v>670</v>
      </c>
      <c r="I278" s="5" t="s">
        <v>671</v>
      </c>
      <c r="J278" s="6" t="str">
        <f>VLOOKUP(B278,[1]AGO2022!$C$9:$H$213,6,FALSE)</f>
        <v>Domicílio Bancário Inexistente</v>
      </c>
    </row>
    <row r="279" spans="1:10" s="27" customFormat="1" x14ac:dyDescent="0.25">
      <c r="A279" s="5">
        <v>275</v>
      </c>
      <c r="B279" s="5" t="s">
        <v>1874</v>
      </c>
      <c r="C279" s="5" t="s">
        <v>2</v>
      </c>
      <c r="D279" s="6" t="s">
        <v>1875</v>
      </c>
      <c r="E279" s="5" t="s">
        <v>947</v>
      </c>
      <c r="F279" s="5" t="s">
        <v>947</v>
      </c>
      <c r="G279" s="5" t="s">
        <v>456</v>
      </c>
      <c r="H279" s="5" t="s">
        <v>2612</v>
      </c>
      <c r="I279" s="5" t="s">
        <v>2618</v>
      </c>
      <c r="J279" s="6" t="s">
        <v>2407</v>
      </c>
    </row>
    <row r="280" spans="1:10" s="27" customFormat="1" x14ac:dyDescent="0.25">
      <c r="A280" s="5">
        <v>276</v>
      </c>
      <c r="B280" s="5" t="s">
        <v>212</v>
      </c>
      <c r="C280" s="5" t="s">
        <v>2</v>
      </c>
      <c r="D280" s="6" t="s">
        <v>430</v>
      </c>
      <c r="E280" s="9">
        <v>2</v>
      </c>
      <c r="F280" s="22">
        <v>28888.170000000002</v>
      </c>
      <c r="G280" s="5" t="s">
        <v>456</v>
      </c>
      <c r="H280" s="5" t="s">
        <v>639</v>
      </c>
      <c r="I280" s="5" t="s">
        <v>672</v>
      </c>
      <c r="J280" s="6" t="str">
        <f>VLOOKUP(B280,[1]AGO2022!$C$9:$H$213,6,FALSE)</f>
        <v>Favorecido Incompatível</v>
      </c>
    </row>
    <row r="281" spans="1:10" s="27" customFormat="1" x14ac:dyDescent="0.25">
      <c r="A281" s="5">
        <v>277</v>
      </c>
      <c r="B281" s="23" t="s">
        <v>1215</v>
      </c>
      <c r="C281" s="23" t="s">
        <v>2</v>
      </c>
      <c r="D281" s="24" t="s">
        <v>1216</v>
      </c>
      <c r="E281" s="25">
        <v>1</v>
      </c>
      <c r="F281" s="26">
        <v>49.44</v>
      </c>
      <c r="G281" s="23" t="s">
        <v>456</v>
      </c>
      <c r="H281" s="23" t="s">
        <v>645</v>
      </c>
      <c r="I281" s="23" t="s">
        <v>1217</v>
      </c>
      <c r="J281" s="6" t="s">
        <v>953</v>
      </c>
    </row>
    <row r="282" spans="1:10" s="27" customFormat="1" x14ac:dyDescent="0.25">
      <c r="A282" s="5">
        <v>278</v>
      </c>
      <c r="B282" s="5" t="s">
        <v>1876</v>
      </c>
      <c r="C282" s="5" t="s">
        <v>2</v>
      </c>
      <c r="D282" s="6" t="s">
        <v>1877</v>
      </c>
      <c r="E282" s="5" t="s">
        <v>947</v>
      </c>
      <c r="F282" s="5" t="s">
        <v>947</v>
      </c>
      <c r="G282" s="5" t="s">
        <v>456</v>
      </c>
      <c r="H282" s="5" t="s">
        <v>2614</v>
      </c>
      <c r="I282" s="5" t="s">
        <v>2619</v>
      </c>
      <c r="J282" s="6" t="s">
        <v>2407</v>
      </c>
    </row>
    <row r="283" spans="1:10" s="27" customFormat="1" x14ac:dyDescent="0.25">
      <c r="A283" s="5">
        <v>279</v>
      </c>
      <c r="B283" s="5" t="s">
        <v>1878</v>
      </c>
      <c r="C283" s="5" t="s">
        <v>2</v>
      </c>
      <c r="D283" s="6" t="s">
        <v>1879</v>
      </c>
      <c r="E283" s="5" t="s">
        <v>947</v>
      </c>
      <c r="F283" s="5" t="s">
        <v>947</v>
      </c>
      <c r="G283" s="5" t="s">
        <v>456</v>
      </c>
      <c r="H283" s="5" t="s">
        <v>2620</v>
      </c>
      <c r="I283" s="5" t="s">
        <v>2621</v>
      </c>
      <c r="J283" s="6" t="s">
        <v>2407</v>
      </c>
    </row>
    <row r="284" spans="1:10" s="27" customFormat="1" x14ac:dyDescent="0.25">
      <c r="A284" s="5">
        <v>280</v>
      </c>
      <c r="B284" s="5" t="s">
        <v>32</v>
      </c>
      <c r="C284" s="5" t="s">
        <v>2</v>
      </c>
      <c r="D284" s="6" t="s">
        <v>234</v>
      </c>
      <c r="E284" s="9">
        <v>14</v>
      </c>
      <c r="F284" s="22">
        <v>12068.89</v>
      </c>
      <c r="G284" s="5" t="s">
        <v>457</v>
      </c>
      <c r="H284" s="5" t="s">
        <v>674</v>
      </c>
      <c r="I284" s="5" t="s">
        <v>675</v>
      </c>
      <c r="J284" s="6" t="str">
        <f>VLOOKUP(B284,[1]AGO2022!$C$9:$H$213,6,FALSE)</f>
        <v>Domicílio Bancário Inexistente</v>
      </c>
    </row>
    <row r="285" spans="1:10" s="27" customFormat="1" x14ac:dyDescent="0.25">
      <c r="A285" s="5">
        <v>281</v>
      </c>
      <c r="B285" s="23" t="s">
        <v>1218</v>
      </c>
      <c r="C285" s="23" t="s">
        <v>2</v>
      </c>
      <c r="D285" s="24" t="s">
        <v>1219</v>
      </c>
      <c r="E285" s="25">
        <v>1</v>
      </c>
      <c r="F285" s="26">
        <v>250</v>
      </c>
      <c r="G285" s="23" t="s">
        <v>456</v>
      </c>
      <c r="H285" s="23" t="s">
        <v>1220</v>
      </c>
      <c r="I285" s="23" t="s">
        <v>1221</v>
      </c>
      <c r="J285" s="6" t="s">
        <v>953</v>
      </c>
    </row>
    <row r="286" spans="1:10" s="27" customFormat="1" x14ac:dyDescent="0.25">
      <c r="A286" s="5">
        <v>282</v>
      </c>
      <c r="B286" s="23" t="s">
        <v>1222</v>
      </c>
      <c r="C286" s="23" t="s">
        <v>2</v>
      </c>
      <c r="D286" s="24" t="s">
        <v>1223</v>
      </c>
      <c r="E286" s="25">
        <v>1</v>
      </c>
      <c r="F286" s="26">
        <v>343.58</v>
      </c>
      <c r="G286" s="23" t="s">
        <v>456</v>
      </c>
      <c r="H286" s="23" t="s">
        <v>644</v>
      </c>
      <c r="I286" s="23" t="s">
        <v>1224</v>
      </c>
      <c r="J286" s="6" t="s">
        <v>953</v>
      </c>
    </row>
    <row r="287" spans="1:10" s="27" customFormat="1" x14ac:dyDescent="0.25">
      <c r="A287" s="5">
        <v>283</v>
      </c>
      <c r="B287" s="5" t="s">
        <v>1880</v>
      </c>
      <c r="C287" s="5" t="s">
        <v>2</v>
      </c>
      <c r="D287" s="6" t="s">
        <v>1881</v>
      </c>
      <c r="E287" s="5" t="s">
        <v>947</v>
      </c>
      <c r="F287" s="5" t="s">
        <v>947</v>
      </c>
      <c r="G287" s="5" t="s">
        <v>456</v>
      </c>
      <c r="H287" s="5" t="s">
        <v>2622</v>
      </c>
      <c r="I287" s="5" t="s">
        <v>2623</v>
      </c>
      <c r="J287" s="6" t="s">
        <v>2407</v>
      </c>
    </row>
    <row r="288" spans="1:10" s="27" customFormat="1" x14ac:dyDescent="0.25">
      <c r="A288" s="5">
        <v>284</v>
      </c>
      <c r="B288" s="5" t="s">
        <v>36</v>
      </c>
      <c r="C288" s="5" t="s">
        <v>2</v>
      </c>
      <c r="D288" s="6" t="s">
        <v>237</v>
      </c>
      <c r="E288" s="9">
        <v>2</v>
      </c>
      <c r="F288" s="22">
        <v>269.59000000000003</v>
      </c>
      <c r="G288" s="5" t="s">
        <v>457</v>
      </c>
      <c r="H288" s="5" t="s">
        <v>677</v>
      </c>
      <c r="I288" s="5" t="s">
        <v>678</v>
      </c>
      <c r="J288" s="6" t="str">
        <f>VLOOKUP(B288,[1]AGO2022!$C$9:$H$213,6,FALSE)</f>
        <v>Domicílio Bancário Inexistente</v>
      </c>
    </row>
    <row r="289" spans="1:10" s="27" customFormat="1" x14ac:dyDescent="0.25">
      <c r="A289" s="5">
        <v>285</v>
      </c>
      <c r="B289" s="23" t="s">
        <v>1225</v>
      </c>
      <c r="C289" s="23" t="s">
        <v>2</v>
      </c>
      <c r="D289" s="24" t="s">
        <v>1226</v>
      </c>
      <c r="E289" s="25">
        <v>1</v>
      </c>
      <c r="F289" s="26">
        <v>250</v>
      </c>
      <c r="G289" s="23" t="s">
        <v>456</v>
      </c>
      <c r="H289" s="23" t="s">
        <v>1227</v>
      </c>
      <c r="I289" s="23" t="s">
        <v>1228</v>
      </c>
      <c r="J289" s="6" t="s">
        <v>953</v>
      </c>
    </row>
    <row r="290" spans="1:10" s="27" customFormat="1" x14ac:dyDescent="0.25">
      <c r="A290" s="5">
        <v>286</v>
      </c>
      <c r="B290" s="5" t="s">
        <v>1882</v>
      </c>
      <c r="C290" s="5" t="s">
        <v>2</v>
      </c>
      <c r="D290" s="6" t="s">
        <v>1883</v>
      </c>
      <c r="E290" s="5" t="s">
        <v>947</v>
      </c>
      <c r="F290" s="5" t="s">
        <v>947</v>
      </c>
      <c r="G290" s="5" t="s">
        <v>457</v>
      </c>
      <c r="H290" s="5" t="s">
        <v>2624</v>
      </c>
      <c r="I290" s="5" t="s">
        <v>2625</v>
      </c>
      <c r="J290" s="6" t="s">
        <v>2407</v>
      </c>
    </row>
    <row r="291" spans="1:10" s="27" customFormat="1" x14ac:dyDescent="0.25">
      <c r="A291" s="5">
        <v>287</v>
      </c>
      <c r="B291" s="23" t="s">
        <v>1229</v>
      </c>
      <c r="C291" s="23" t="s">
        <v>2</v>
      </c>
      <c r="D291" s="24" t="s">
        <v>1230</v>
      </c>
      <c r="E291" s="25">
        <v>2</v>
      </c>
      <c r="F291" s="26">
        <v>1161.99</v>
      </c>
      <c r="G291" s="23" t="s">
        <v>456</v>
      </c>
      <c r="H291" s="23" t="s">
        <v>567</v>
      </c>
      <c r="I291" s="23" t="s">
        <v>1231</v>
      </c>
      <c r="J291" s="6" t="s">
        <v>953</v>
      </c>
    </row>
    <row r="292" spans="1:10" s="27" customFormat="1" x14ac:dyDescent="0.25">
      <c r="A292" s="5">
        <v>288</v>
      </c>
      <c r="B292" s="23" t="s">
        <v>1232</v>
      </c>
      <c r="C292" s="23" t="s">
        <v>2</v>
      </c>
      <c r="D292" s="24" t="s">
        <v>1233</v>
      </c>
      <c r="E292" s="25">
        <v>2</v>
      </c>
      <c r="F292" s="26">
        <v>150.59</v>
      </c>
      <c r="G292" s="23" t="s">
        <v>456</v>
      </c>
      <c r="H292" s="23" t="s">
        <v>1234</v>
      </c>
      <c r="I292" s="23" t="s">
        <v>1235</v>
      </c>
      <c r="J292" s="6" t="s">
        <v>953</v>
      </c>
    </row>
    <row r="293" spans="1:10" s="27" customFormat="1" x14ac:dyDescent="0.25">
      <c r="A293" s="5">
        <v>289</v>
      </c>
      <c r="B293" s="5" t="s">
        <v>168</v>
      </c>
      <c r="C293" s="5" t="s">
        <v>2</v>
      </c>
      <c r="D293" s="6" t="s">
        <v>387</v>
      </c>
      <c r="E293" s="9">
        <v>2</v>
      </c>
      <c r="F293" s="22">
        <v>52769.649999999994</v>
      </c>
      <c r="G293" s="5" t="s">
        <v>456</v>
      </c>
      <c r="H293" s="5" t="s">
        <v>679</v>
      </c>
      <c r="I293" s="5" t="s">
        <v>680</v>
      </c>
      <c r="J293" s="6" t="str">
        <f>VLOOKUP(B293,[1]AGO2022!$C$9:$H$213,6,FALSE)</f>
        <v>Favorecido Incompatível</v>
      </c>
    </row>
    <row r="294" spans="1:10" s="27" customFormat="1" x14ac:dyDescent="0.25">
      <c r="A294" s="5">
        <v>290</v>
      </c>
      <c r="B294" s="23" t="s">
        <v>1236</v>
      </c>
      <c r="C294" s="23" t="s">
        <v>2</v>
      </c>
      <c r="D294" s="24" t="s">
        <v>1237</v>
      </c>
      <c r="E294" s="25">
        <v>2</v>
      </c>
      <c r="F294" s="26">
        <v>1107.8800000000001</v>
      </c>
      <c r="G294" s="23" t="s">
        <v>456</v>
      </c>
      <c r="H294" s="23" t="s">
        <v>1238</v>
      </c>
      <c r="I294" s="23" t="s">
        <v>1099</v>
      </c>
      <c r="J294" s="6" t="s">
        <v>953</v>
      </c>
    </row>
    <row r="295" spans="1:10" s="27" customFormat="1" x14ac:dyDescent="0.25">
      <c r="A295" s="5">
        <v>291</v>
      </c>
      <c r="B295" s="23" t="s">
        <v>1239</v>
      </c>
      <c r="C295" s="23" t="s">
        <v>2</v>
      </c>
      <c r="D295" s="24" t="s">
        <v>253</v>
      </c>
      <c r="E295" s="25">
        <v>3</v>
      </c>
      <c r="F295" s="26">
        <v>561.59</v>
      </c>
      <c r="G295" s="23" t="s">
        <v>456</v>
      </c>
      <c r="H295" s="23" t="s">
        <v>1240</v>
      </c>
      <c r="I295" s="23" t="s">
        <v>1241</v>
      </c>
      <c r="J295" s="6" t="s">
        <v>953</v>
      </c>
    </row>
    <row r="296" spans="1:10" s="27" customFormat="1" x14ac:dyDescent="0.25">
      <c r="A296" s="5">
        <v>292</v>
      </c>
      <c r="B296" s="5" t="s">
        <v>1884</v>
      </c>
      <c r="C296" s="5" t="s">
        <v>2</v>
      </c>
      <c r="D296" s="6" t="s">
        <v>1885</v>
      </c>
      <c r="E296" s="5" t="s">
        <v>947</v>
      </c>
      <c r="F296" s="5" t="s">
        <v>947</v>
      </c>
      <c r="G296" s="5" t="s">
        <v>456</v>
      </c>
      <c r="H296" s="5" t="s">
        <v>2626</v>
      </c>
      <c r="I296" s="5" t="s">
        <v>2627</v>
      </c>
      <c r="J296" s="6" t="s">
        <v>2407</v>
      </c>
    </row>
    <row r="297" spans="1:10" s="27" customFormat="1" x14ac:dyDescent="0.25">
      <c r="A297" s="5">
        <v>293</v>
      </c>
      <c r="B297" s="5" t="s">
        <v>1886</v>
      </c>
      <c r="C297" s="5" t="s">
        <v>2</v>
      </c>
      <c r="D297" s="6" t="s">
        <v>1887</v>
      </c>
      <c r="E297" s="5" t="s">
        <v>947</v>
      </c>
      <c r="F297" s="5" t="s">
        <v>947</v>
      </c>
      <c r="G297" s="5" t="s">
        <v>456</v>
      </c>
      <c r="H297" s="5" t="s">
        <v>2628</v>
      </c>
      <c r="I297" s="5" t="s">
        <v>2629</v>
      </c>
      <c r="J297" s="6" t="s">
        <v>2407</v>
      </c>
    </row>
    <row r="298" spans="1:10" s="27" customFormat="1" x14ac:dyDescent="0.25">
      <c r="A298" s="5">
        <v>294</v>
      </c>
      <c r="B298" s="5" t="s">
        <v>1888</v>
      </c>
      <c r="C298" s="5" t="s">
        <v>2</v>
      </c>
      <c r="D298" s="6" t="s">
        <v>1889</v>
      </c>
      <c r="E298" s="5" t="s">
        <v>947</v>
      </c>
      <c r="F298" s="5" t="s">
        <v>947</v>
      </c>
      <c r="G298" s="5" t="s">
        <v>456</v>
      </c>
      <c r="H298" s="5" t="s">
        <v>566</v>
      </c>
      <c r="I298" s="5" t="s">
        <v>2630</v>
      </c>
      <c r="J298" s="6" t="s">
        <v>2407</v>
      </c>
    </row>
    <row r="299" spans="1:10" s="27" customFormat="1" x14ac:dyDescent="0.25">
      <c r="A299" s="5">
        <v>295</v>
      </c>
      <c r="B299" s="5" t="s">
        <v>1890</v>
      </c>
      <c r="C299" s="5" t="s">
        <v>2</v>
      </c>
      <c r="D299" s="6" t="s">
        <v>1891</v>
      </c>
      <c r="E299" s="5" t="s">
        <v>947</v>
      </c>
      <c r="F299" s="5" t="s">
        <v>947</v>
      </c>
      <c r="G299" s="5" t="s">
        <v>456</v>
      </c>
      <c r="H299" s="5" t="s">
        <v>2631</v>
      </c>
      <c r="I299" s="5" t="s">
        <v>2632</v>
      </c>
      <c r="J299" s="6" t="s">
        <v>2407</v>
      </c>
    </row>
    <row r="300" spans="1:10" s="27" customFormat="1" x14ac:dyDescent="0.25">
      <c r="A300" s="5">
        <v>296</v>
      </c>
      <c r="B300" s="5" t="s">
        <v>1892</v>
      </c>
      <c r="C300" s="5" t="s">
        <v>2</v>
      </c>
      <c r="D300" s="6" t="s">
        <v>1893</v>
      </c>
      <c r="E300" s="5" t="s">
        <v>947</v>
      </c>
      <c r="F300" s="5" t="s">
        <v>947</v>
      </c>
      <c r="G300" s="5" t="s">
        <v>456</v>
      </c>
      <c r="H300" s="5" t="s">
        <v>2633</v>
      </c>
      <c r="I300" s="5" t="s">
        <v>2634</v>
      </c>
      <c r="J300" s="6" t="s">
        <v>2407</v>
      </c>
    </row>
    <row r="301" spans="1:10" s="27" customFormat="1" x14ac:dyDescent="0.25">
      <c r="A301" s="5">
        <v>297</v>
      </c>
      <c r="B301" s="5" t="s">
        <v>1894</v>
      </c>
      <c r="C301" s="5" t="s">
        <v>2</v>
      </c>
      <c r="D301" s="6" t="s">
        <v>1895</v>
      </c>
      <c r="E301" s="5" t="s">
        <v>947</v>
      </c>
      <c r="F301" s="5" t="s">
        <v>947</v>
      </c>
      <c r="G301" s="5" t="s">
        <v>457</v>
      </c>
      <c r="H301" s="5" t="s">
        <v>2635</v>
      </c>
      <c r="I301" s="5" t="s">
        <v>2636</v>
      </c>
      <c r="J301" s="6" t="s">
        <v>2407</v>
      </c>
    </row>
    <row r="302" spans="1:10" s="27" customFormat="1" x14ac:dyDescent="0.25">
      <c r="A302" s="5">
        <v>298</v>
      </c>
      <c r="B302" s="5" t="s">
        <v>1896</v>
      </c>
      <c r="C302" s="5" t="s">
        <v>2</v>
      </c>
      <c r="D302" s="6" t="s">
        <v>1897</v>
      </c>
      <c r="E302" s="5" t="s">
        <v>947</v>
      </c>
      <c r="F302" s="5" t="s">
        <v>947</v>
      </c>
      <c r="G302" s="5" t="s">
        <v>456</v>
      </c>
      <c r="H302" s="5" t="s">
        <v>659</v>
      </c>
      <c r="I302" s="5" t="s">
        <v>2637</v>
      </c>
      <c r="J302" s="6" t="s">
        <v>2407</v>
      </c>
    </row>
    <row r="303" spans="1:10" s="27" customFormat="1" x14ac:dyDescent="0.25">
      <c r="A303" s="5">
        <v>299</v>
      </c>
      <c r="B303" s="5" t="s">
        <v>156</v>
      </c>
      <c r="C303" s="5" t="s">
        <v>2</v>
      </c>
      <c r="D303" s="6" t="s">
        <v>375</v>
      </c>
      <c r="E303" s="9">
        <v>5</v>
      </c>
      <c r="F303" s="22">
        <v>13998.79</v>
      </c>
      <c r="G303" s="5" t="s">
        <v>456</v>
      </c>
      <c r="H303" s="5" t="s">
        <v>648</v>
      </c>
      <c r="I303" s="5" t="s">
        <v>684</v>
      </c>
      <c r="J303" s="6" t="str">
        <f>VLOOKUP(B303,[1]AGO2022!$C$9:$H$213,6,FALSE)</f>
        <v>Favorecido Incompatível</v>
      </c>
    </row>
    <row r="304" spans="1:10" s="27" customFormat="1" x14ac:dyDescent="0.25">
      <c r="A304" s="5">
        <v>300</v>
      </c>
      <c r="B304" s="5" t="s">
        <v>1898</v>
      </c>
      <c r="C304" s="5" t="s">
        <v>2</v>
      </c>
      <c r="D304" s="6" t="s">
        <v>1899</v>
      </c>
      <c r="E304" s="5" t="s">
        <v>947</v>
      </c>
      <c r="F304" s="5" t="s">
        <v>947</v>
      </c>
      <c r="G304" s="5" t="s">
        <v>456</v>
      </c>
      <c r="H304" s="5" t="s">
        <v>2638</v>
      </c>
      <c r="I304" s="5" t="s">
        <v>2639</v>
      </c>
      <c r="J304" s="6" t="s">
        <v>2407</v>
      </c>
    </row>
    <row r="305" spans="1:10" s="27" customFormat="1" x14ac:dyDescent="0.25">
      <c r="A305" s="5">
        <v>301</v>
      </c>
      <c r="B305" s="5" t="s">
        <v>1900</v>
      </c>
      <c r="C305" s="5" t="s">
        <v>2</v>
      </c>
      <c r="D305" s="6" t="s">
        <v>1901</v>
      </c>
      <c r="E305" s="5" t="s">
        <v>947</v>
      </c>
      <c r="F305" s="5" t="s">
        <v>947</v>
      </c>
      <c r="G305" s="5" t="s">
        <v>456</v>
      </c>
      <c r="H305" s="5" t="s">
        <v>2640</v>
      </c>
      <c r="I305" s="5" t="s">
        <v>2641</v>
      </c>
      <c r="J305" s="6" t="s">
        <v>2407</v>
      </c>
    </row>
    <row r="306" spans="1:10" s="27" customFormat="1" x14ac:dyDescent="0.25">
      <c r="A306" s="5">
        <v>302</v>
      </c>
      <c r="B306" s="5" t="s">
        <v>1902</v>
      </c>
      <c r="C306" s="5" t="s">
        <v>2</v>
      </c>
      <c r="D306" s="6" t="s">
        <v>1903</v>
      </c>
      <c r="E306" s="5" t="s">
        <v>947</v>
      </c>
      <c r="F306" s="5" t="s">
        <v>947</v>
      </c>
      <c r="G306" s="5" t="s">
        <v>457</v>
      </c>
      <c r="H306" s="5" t="s">
        <v>2642</v>
      </c>
      <c r="I306" s="5" t="s">
        <v>2643</v>
      </c>
      <c r="J306" s="6" t="s">
        <v>2407</v>
      </c>
    </row>
    <row r="307" spans="1:10" s="27" customFormat="1" x14ac:dyDescent="0.25">
      <c r="A307" s="5">
        <v>303</v>
      </c>
      <c r="B307" s="5" t="s">
        <v>1904</v>
      </c>
      <c r="C307" s="5" t="s">
        <v>2</v>
      </c>
      <c r="D307" s="6" t="s">
        <v>1905</v>
      </c>
      <c r="E307" s="5" t="s">
        <v>947</v>
      </c>
      <c r="F307" s="5" t="s">
        <v>947</v>
      </c>
      <c r="G307" s="5" t="s">
        <v>457</v>
      </c>
      <c r="H307" s="5" t="s">
        <v>2644</v>
      </c>
      <c r="I307" s="5" t="s">
        <v>2645</v>
      </c>
      <c r="J307" s="6" t="s">
        <v>2407</v>
      </c>
    </row>
    <row r="308" spans="1:10" s="27" customFormat="1" x14ac:dyDescent="0.25">
      <c r="A308" s="5">
        <v>304</v>
      </c>
      <c r="B308" s="23" t="s">
        <v>1242</v>
      </c>
      <c r="C308" s="23" t="s">
        <v>2</v>
      </c>
      <c r="D308" s="24" t="s">
        <v>1243</v>
      </c>
      <c r="E308" s="25">
        <v>1</v>
      </c>
      <c r="F308" s="26">
        <v>1155.74</v>
      </c>
      <c r="G308" s="23" t="s">
        <v>456</v>
      </c>
      <c r="H308" s="23" t="s">
        <v>1244</v>
      </c>
      <c r="I308" s="23" t="s">
        <v>1245</v>
      </c>
      <c r="J308" s="6" t="s">
        <v>953</v>
      </c>
    </row>
    <row r="309" spans="1:10" s="27" customFormat="1" x14ac:dyDescent="0.25">
      <c r="A309" s="5">
        <v>305</v>
      </c>
      <c r="B309" s="23" t="s">
        <v>1246</v>
      </c>
      <c r="C309" s="23" t="s">
        <v>2</v>
      </c>
      <c r="D309" s="24" t="s">
        <v>1247</v>
      </c>
      <c r="E309" s="25">
        <v>1</v>
      </c>
      <c r="F309" s="26">
        <v>895.99</v>
      </c>
      <c r="G309" s="23" t="s">
        <v>456</v>
      </c>
      <c r="H309" s="23" t="s">
        <v>1248</v>
      </c>
      <c r="I309" s="23" t="s">
        <v>1249</v>
      </c>
      <c r="J309" s="6" t="s">
        <v>953</v>
      </c>
    </row>
    <row r="310" spans="1:10" s="27" customFormat="1" x14ac:dyDescent="0.25">
      <c r="A310" s="5">
        <v>306</v>
      </c>
      <c r="B310" s="5" t="s">
        <v>1906</v>
      </c>
      <c r="C310" s="5" t="s">
        <v>2</v>
      </c>
      <c r="D310" s="6" t="s">
        <v>1907</v>
      </c>
      <c r="E310" s="5" t="s">
        <v>947</v>
      </c>
      <c r="F310" s="5" t="s">
        <v>947</v>
      </c>
      <c r="G310" s="5" t="s">
        <v>456</v>
      </c>
      <c r="H310" s="5" t="s">
        <v>2646</v>
      </c>
      <c r="I310" s="5" t="s">
        <v>2647</v>
      </c>
      <c r="J310" s="6" t="s">
        <v>2407</v>
      </c>
    </row>
    <row r="311" spans="1:10" s="27" customFormat="1" x14ac:dyDescent="0.25">
      <c r="A311" s="5">
        <v>307</v>
      </c>
      <c r="B311" s="5" t="s">
        <v>1908</v>
      </c>
      <c r="C311" s="5" t="s">
        <v>2</v>
      </c>
      <c r="D311" s="6" t="s">
        <v>1909</v>
      </c>
      <c r="E311" s="5" t="s">
        <v>947</v>
      </c>
      <c r="F311" s="5" t="s">
        <v>947</v>
      </c>
      <c r="G311" s="5" t="s">
        <v>457</v>
      </c>
      <c r="H311" s="5" t="s">
        <v>2648</v>
      </c>
      <c r="I311" s="5" t="s">
        <v>2649</v>
      </c>
      <c r="J311" s="6" t="s">
        <v>2407</v>
      </c>
    </row>
    <row r="312" spans="1:10" s="27" customFormat="1" x14ac:dyDescent="0.25">
      <c r="A312" s="5">
        <v>308</v>
      </c>
      <c r="B312" s="5" t="s">
        <v>216</v>
      </c>
      <c r="C312" s="5" t="s">
        <v>2</v>
      </c>
      <c r="D312" s="6" t="s">
        <v>434</v>
      </c>
      <c r="E312" s="9">
        <v>1</v>
      </c>
      <c r="F312" s="22">
        <v>2980.24</v>
      </c>
      <c r="G312" s="5" t="s">
        <v>457</v>
      </c>
      <c r="H312" s="5" t="s">
        <v>666</v>
      </c>
      <c r="I312" s="5" t="s">
        <v>686</v>
      </c>
      <c r="J312" s="6" t="str">
        <f>VLOOKUP(B312,[1]AGO2022!$C$9:$H$213,6,FALSE)</f>
        <v>Domicílio Bancário Inexistente</v>
      </c>
    </row>
    <row r="313" spans="1:10" s="27" customFormat="1" x14ac:dyDescent="0.25">
      <c r="A313" s="5">
        <v>309</v>
      </c>
      <c r="B313" s="5" t="s">
        <v>81</v>
      </c>
      <c r="C313" s="5" t="s">
        <v>2</v>
      </c>
      <c r="D313" s="6" t="s">
        <v>300</v>
      </c>
      <c r="E313" s="9">
        <v>1</v>
      </c>
      <c r="F313" s="22">
        <v>500</v>
      </c>
      <c r="G313" s="5" t="s">
        <v>456</v>
      </c>
      <c r="H313" s="5" t="s">
        <v>659</v>
      </c>
      <c r="I313" s="5" t="s">
        <v>687</v>
      </c>
      <c r="J313" s="6" t="str">
        <f>VLOOKUP(B313,[1]AGO2022!$C$9:$H$213,6,FALSE)</f>
        <v>Favorecido Incompatível</v>
      </c>
    </row>
    <row r="314" spans="1:10" s="27" customFormat="1" x14ac:dyDescent="0.25">
      <c r="A314" s="5">
        <v>310</v>
      </c>
      <c r="B314" s="5" t="s">
        <v>171</v>
      </c>
      <c r="C314" s="5" t="s">
        <v>2</v>
      </c>
      <c r="D314" s="6" t="s">
        <v>390</v>
      </c>
      <c r="E314" s="9">
        <v>4</v>
      </c>
      <c r="F314" s="22">
        <v>13625.45</v>
      </c>
      <c r="G314" s="5" t="s">
        <v>457</v>
      </c>
      <c r="H314" s="5" t="s">
        <v>688</v>
      </c>
      <c r="I314" s="5" t="s">
        <v>689</v>
      </c>
      <c r="J314" s="6" t="str">
        <f>VLOOKUP(B314,[1]AGO2022!$C$9:$H$213,6,FALSE)</f>
        <v>Domicílio Bancário Inexistente</v>
      </c>
    </row>
    <row r="315" spans="1:10" s="27" customFormat="1" x14ac:dyDescent="0.25">
      <c r="A315" s="5">
        <v>311</v>
      </c>
      <c r="B315" s="5" t="s">
        <v>1910</v>
      </c>
      <c r="C315" s="5" t="s">
        <v>2</v>
      </c>
      <c r="D315" s="6" t="s">
        <v>1911</v>
      </c>
      <c r="E315" s="5" t="s">
        <v>947</v>
      </c>
      <c r="F315" s="5" t="s">
        <v>947</v>
      </c>
      <c r="G315" s="5" t="s">
        <v>456</v>
      </c>
      <c r="H315" s="5" t="s">
        <v>2650</v>
      </c>
      <c r="I315" s="5" t="s">
        <v>2651</v>
      </c>
      <c r="J315" s="6" t="s">
        <v>2407</v>
      </c>
    </row>
    <row r="316" spans="1:10" s="27" customFormat="1" x14ac:dyDescent="0.25">
      <c r="A316" s="5">
        <v>312</v>
      </c>
      <c r="B316" s="5" t="s">
        <v>1912</v>
      </c>
      <c r="C316" s="5" t="s">
        <v>2</v>
      </c>
      <c r="D316" s="6" t="s">
        <v>1913</v>
      </c>
      <c r="E316" s="5" t="s">
        <v>947</v>
      </c>
      <c r="F316" s="5" t="s">
        <v>947</v>
      </c>
      <c r="G316" s="5" t="s">
        <v>456</v>
      </c>
      <c r="H316" s="5" t="s">
        <v>2652</v>
      </c>
      <c r="I316" s="5" t="s">
        <v>2653</v>
      </c>
      <c r="J316" s="6" t="s">
        <v>2407</v>
      </c>
    </row>
    <row r="317" spans="1:10" s="27" customFormat="1" x14ac:dyDescent="0.25">
      <c r="A317" s="5">
        <v>313</v>
      </c>
      <c r="B317" s="5" t="s">
        <v>1914</v>
      </c>
      <c r="C317" s="5" t="s">
        <v>2</v>
      </c>
      <c r="D317" s="6" t="s">
        <v>1915</v>
      </c>
      <c r="E317" s="5" t="s">
        <v>947</v>
      </c>
      <c r="F317" s="5" t="s">
        <v>947</v>
      </c>
      <c r="G317" s="5" t="s">
        <v>457</v>
      </c>
      <c r="H317" s="5" t="s">
        <v>2654</v>
      </c>
      <c r="I317" s="5" t="s">
        <v>2655</v>
      </c>
      <c r="J317" s="6" t="s">
        <v>2407</v>
      </c>
    </row>
    <row r="318" spans="1:10" s="27" customFormat="1" x14ac:dyDescent="0.25">
      <c r="A318" s="5">
        <v>314</v>
      </c>
      <c r="B318" s="5" t="s">
        <v>114</v>
      </c>
      <c r="C318" s="5" t="s">
        <v>2</v>
      </c>
      <c r="D318" s="6" t="s">
        <v>333</v>
      </c>
      <c r="E318" s="9">
        <v>3</v>
      </c>
      <c r="F318" s="22">
        <v>2298.8200000000002</v>
      </c>
      <c r="G318" s="5" t="s">
        <v>457</v>
      </c>
      <c r="H318" s="5" t="s">
        <v>690</v>
      </c>
      <c r="I318" s="5" t="s">
        <v>691</v>
      </c>
      <c r="J318" s="6" t="str">
        <f>VLOOKUP(B318,[1]AGO2022!$C$9:$H$213,6,FALSE)</f>
        <v>Domicílio Bancário Inexistente</v>
      </c>
    </row>
    <row r="319" spans="1:10" s="27" customFormat="1" x14ac:dyDescent="0.25">
      <c r="A319" s="5">
        <v>315</v>
      </c>
      <c r="B319" s="23" t="s">
        <v>1250</v>
      </c>
      <c r="C319" s="23" t="s">
        <v>2</v>
      </c>
      <c r="D319" s="24" t="s">
        <v>1251</v>
      </c>
      <c r="E319" s="25">
        <v>2</v>
      </c>
      <c r="F319" s="26">
        <v>1171.19</v>
      </c>
      <c r="G319" s="23" t="s">
        <v>456</v>
      </c>
      <c r="H319" s="23" t="s">
        <v>692</v>
      </c>
      <c r="I319" s="23" t="s">
        <v>1252</v>
      </c>
      <c r="J319" s="6" t="s">
        <v>953</v>
      </c>
    </row>
    <row r="320" spans="1:10" s="27" customFormat="1" x14ac:dyDescent="0.25">
      <c r="A320" s="5">
        <v>316</v>
      </c>
      <c r="B320" s="5" t="s">
        <v>132</v>
      </c>
      <c r="C320" s="5" t="s">
        <v>2</v>
      </c>
      <c r="D320" s="6" t="s">
        <v>351</v>
      </c>
      <c r="E320" s="9">
        <v>9</v>
      </c>
      <c r="F320" s="22">
        <v>5654.3499999999995</v>
      </c>
      <c r="G320" s="5" t="s">
        <v>456</v>
      </c>
      <c r="H320" s="5" t="s">
        <v>693</v>
      </c>
      <c r="I320" s="5" t="s">
        <v>694</v>
      </c>
      <c r="J320" s="6" t="str">
        <f>VLOOKUP(B320,[1]AGO2022!$C$9:$H$213,6,FALSE)</f>
        <v>Favorecido Incompatível</v>
      </c>
    </row>
    <row r="321" spans="1:10" s="27" customFormat="1" x14ac:dyDescent="0.25">
      <c r="A321" s="5">
        <v>317</v>
      </c>
      <c r="B321" s="5" t="s">
        <v>1916</v>
      </c>
      <c r="C321" s="5" t="s">
        <v>2</v>
      </c>
      <c r="D321" s="6" t="s">
        <v>1917</v>
      </c>
      <c r="E321" s="5" t="s">
        <v>947</v>
      </c>
      <c r="F321" s="5" t="s">
        <v>947</v>
      </c>
      <c r="G321" s="5" t="s">
        <v>456</v>
      </c>
      <c r="H321" s="5" t="s">
        <v>2638</v>
      </c>
      <c r="I321" s="5" t="s">
        <v>2656</v>
      </c>
      <c r="J321" s="6" t="s">
        <v>2407</v>
      </c>
    </row>
    <row r="322" spans="1:10" s="27" customFormat="1" x14ac:dyDescent="0.25">
      <c r="A322" s="5">
        <v>318</v>
      </c>
      <c r="B322" s="23" t="s">
        <v>1253</v>
      </c>
      <c r="C322" s="23" t="s">
        <v>2</v>
      </c>
      <c r="D322" s="24" t="s">
        <v>1254</v>
      </c>
      <c r="E322" s="25">
        <v>1</v>
      </c>
      <c r="F322" s="26">
        <v>24000</v>
      </c>
      <c r="G322" s="23" t="s">
        <v>456</v>
      </c>
      <c r="H322" s="23" t="s">
        <v>673</v>
      </c>
      <c r="I322" s="23" t="s">
        <v>1255</v>
      </c>
      <c r="J322" s="6" t="s">
        <v>953</v>
      </c>
    </row>
    <row r="323" spans="1:10" s="27" customFormat="1" x14ac:dyDescent="0.25">
      <c r="A323" s="5">
        <v>319</v>
      </c>
      <c r="B323" s="5" t="s">
        <v>1918</v>
      </c>
      <c r="C323" s="5" t="s">
        <v>2</v>
      </c>
      <c r="D323" s="6" t="s">
        <v>1919</v>
      </c>
      <c r="E323" s="5" t="s">
        <v>947</v>
      </c>
      <c r="F323" s="5" t="s">
        <v>947</v>
      </c>
      <c r="G323" s="5" t="s">
        <v>457</v>
      </c>
      <c r="H323" s="5" t="s">
        <v>462</v>
      </c>
      <c r="I323" s="5" t="s">
        <v>2657</v>
      </c>
      <c r="J323" s="6" t="s">
        <v>2407</v>
      </c>
    </row>
    <row r="324" spans="1:10" s="27" customFormat="1" x14ac:dyDescent="0.25">
      <c r="A324" s="5">
        <v>320</v>
      </c>
      <c r="B324" s="5" t="s">
        <v>1920</v>
      </c>
      <c r="C324" s="5" t="s">
        <v>2</v>
      </c>
      <c r="D324" s="6" t="s">
        <v>1921</v>
      </c>
      <c r="E324" s="5" t="s">
        <v>947</v>
      </c>
      <c r="F324" s="5" t="s">
        <v>947</v>
      </c>
      <c r="G324" s="5" t="s">
        <v>456</v>
      </c>
      <c r="H324" s="5" t="s">
        <v>2658</v>
      </c>
      <c r="I324" s="5" t="s">
        <v>2659</v>
      </c>
      <c r="J324" s="6" t="s">
        <v>2407</v>
      </c>
    </row>
    <row r="325" spans="1:10" s="27" customFormat="1" x14ac:dyDescent="0.25">
      <c r="A325" s="5">
        <v>321</v>
      </c>
      <c r="B325" s="5" t="s">
        <v>108</v>
      </c>
      <c r="C325" s="5" t="s">
        <v>2</v>
      </c>
      <c r="D325" s="6" t="s">
        <v>326</v>
      </c>
      <c r="E325" s="9">
        <v>1</v>
      </c>
      <c r="F325" s="22">
        <v>500</v>
      </c>
      <c r="G325" s="5" t="s">
        <v>456</v>
      </c>
      <c r="H325" s="5" t="s">
        <v>697</v>
      </c>
      <c r="I325" s="5" t="s">
        <v>698</v>
      </c>
      <c r="J325" s="6" t="str">
        <f>VLOOKUP(B325,[1]AGO2022!$C$9:$H$213,6,FALSE)</f>
        <v>Favorecido Incompatível</v>
      </c>
    </row>
    <row r="326" spans="1:10" s="27" customFormat="1" x14ac:dyDescent="0.25">
      <c r="A326" s="5">
        <v>322</v>
      </c>
      <c r="B326" s="5" t="s">
        <v>1922</v>
      </c>
      <c r="C326" s="5" t="s">
        <v>2</v>
      </c>
      <c r="D326" s="6" t="s">
        <v>1923</v>
      </c>
      <c r="E326" s="5" t="s">
        <v>947</v>
      </c>
      <c r="F326" s="5" t="s">
        <v>947</v>
      </c>
      <c r="G326" s="5" t="s">
        <v>456</v>
      </c>
      <c r="H326" s="5" t="s">
        <v>2660</v>
      </c>
      <c r="I326" s="5" t="s">
        <v>2661</v>
      </c>
      <c r="J326" s="6" t="s">
        <v>2407</v>
      </c>
    </row>
    <row r="327" spans="1:10" s="27" customFormat="1" x14ac:dyDescent="0.25">
      <c r="A327" s="5">
        <v>323</v>
      </c>
      <c r="B327" s="23" t="s">
        <v>1256</v>
      </c>
      <c r="C327" s="23" t="s">
        <v>2</v>
      </c>
      <c r="D327" s="24" t="s">
        <v>1257</v>
      </c>
      <c r="E327" s="25">
        <v>8</v>
      </c>
      <c r="F327" s="26">
        <v>11983.32</v>
      </c>
      <c r="G327" s="23" t="s">
        <v>456</v>
      </c>
      <c r="H327" s="23" t="s">
        <v>1258</v>
      </c>
      <c r="I327" s="23" t="s">
        <v>1259</v>
      </c>
      <c r="J327" s="6" t="s">
        <v>953</v>
      </c>
    </row>
    <row r="328" spans="1:10" s="27" customFormat="1" x14ac:dyDescent="0.25">
      <c r="A328" s="5">
        <v>324</v>
      </c>
      <c r="B328" s="5" t="s">
        <v>1924</v>
      </c>
      <c r="C328" s="5" t="s">
        <v>2</v>
      </c>
      <c r="D328" s="6" t="s">
        <v>1925</v>
      </c>
      <c r="E328" s="5" t="s">
        <v>947</v>
      </c>
      <c r="F328" s="5" t="s">
        <v>947</v>
      </c>
      <c r="G328" s="5" t="s">
        <v>456</v>
      </c>
      <c r="H328" s="5" t="s">
        <v>2638</v>
      </c>
      <c r="I328" s="5" t="s">
        <v>2662</v>
      </c>
      <c r="J328" s="6" t="s">
        <v>2407</v>
      </c>
    </row>
    <row r="329" spans="1:10" s="27" customFormat="1" x14ac:dyDescent="0.25">
      <c r="A329" s="5">
        <v>325</v>
      </c>
      <c r="B329" s="23" t="s">
        <v>1260</v>
      </c>
      <c r="C329" s="23" t="s">
        <v>2</v>
      </c>
      <c r="D329" s="24" t="s">
        <v>1261</v>
      </c>
      <c r="E329" s="25">
        <v>1</v>
      </c>
      <c r="F329" s="26">
        <v>328.16</v>
      </c>
      <c r="G329" s="23" t="s">
        <v>456</v>
      </c>
      <c r="H329" s="23" t="s">
        <v>1262</v>
      </c>
      <c r="I329" s="23" t="s">
        <v>1263</v>
      </c>
      <c r="J329" s="6" t="s">
        <v>953</v>
      </c>
    </row>
    <row r="330" spans="1:10" s="27" customFormat="1" x14ac:dyDescent="0.25">
      <c r="A330" s="5">
        <v>326</v>
      </c>
      <c r="B330" s="5" t="s">
        <v>123</v>
      </c>
      <c r="C330" s="5" t="s">
        <v>2</v>
      </c>
      <c r="D330" s="6" t="s">
        <v>343</v>
      </c>
      <c r="E330" s="9">
        <v>1</v>
      </c>
      <c r="F330" s="22">
        <v>762.49</v>
      </c>
      <c r="G330" s="5" t="s">
        <v>456</v>
      </c>
      <c r="H330" s="5" t="s">
        <v>700</v>
      </c>
      <c r="I330" s="5" t="s">
        <v>701</v>
      </c>
      <c r="J330" s="6" t="str">
        <f>VLOOKUP(B330,[1]AGO2022!$C$9:$H$213,6,FALSE)</f>
        <v>Favorecido Incompatível</v>
      </c>
    </row>
    <row r="331" spans="1:10" s="27" customFormat="1" x14ac:dyDescent="0.25">
      <c r="A331" s="5">
        <v>327</v>
      </c>
      <c r="B331" s="23" t="s">
        <v>1264</v>
      </c>
      <c r="C331" s="23" t="s">
        <v>2</v>
      </c>
      <c r="D331" s="24" t="s">
        <v>1265</v>
      </c>
      <c r="E331" s="25">
        <v>2</v>
      </c>
      <c r="F331" s="26">
        <v>301.99</v>
      </c>
      <c r="G331" s="23" t="s">
        <v>456</v>
      </c>
      <c r="H331" s="23" t="s">
        <v>1266</v>
      </c>
      <c r="I331" s="23" t="s">
        <v>1267</v>
      </c>
      <c r="J331" s="6" t="s">
        <v>953</v>
      </c>
    </row>
    <row r="332" spans="1:10" s="27" customFormat="1" x14ac:dyDescent="0.25">
      <c r="A332" s="5">
        <v>328</v>
      </c>
      <c r="B332" s="5" t="s">
        <v>1926</v>
      </c>
      <c r="C332" s="5" t="s">
        <v>2</v>
      </c>
      <c r="D332" s="6" t="s">
        <v>1927</v>
      </c>
      <c r="E332" s="5" t="s">
        <v>947</v>
      </c>
      <c r="F332" s="5" t="s">
        <v>947</v>
      </c>
      <c r="G332" s="5" t="s">
        <v>456</v>
      </c>
      <c r="H332" s="5" t="s">
        <v>2608</v>
      </c>
      <c r="I332" s="5" t="s">
        <v>2663</v>
      </c>
      <c r="J332" s="6" t="s">
        <v>2407</v>
      </c>
    </row>
    <row r="333" spans="1:10" s="27" customFormat="1" x14ac:dyDescent="0.25">
      <c r="A333" s="5">
        <v>329</v>
      </c>
      <c r="B333" s="5" t="s">
        <v>1928</v>
      </c>
      <c r="C333" s="5" t="s">
        <v>2</v>
      </c>
      <c r="D333" s="6" t="s">
        <v>1929</v>
      </c>
      <c r="E333" s="5" t="s">
        <v>947</v>
      </c>
      <c r="F333" s="5" t="s">
        <v>947</v>
      </c>
      <c r="G333" s="5" t="s">
        <v>457</v>
      </c>
      <c r="H333" s="5" t="s">
        <v>2664</v>
      </c>
      <c r="I333" s="5" t="s">
        <v>2665</v>
      </c>
      <c r="J333" s="6" t="s">
        <v>2407</v>
      </c>
    </row>
    <row r="334" spans="1:10" s="27" customFormat="1" x14ac:dyDescent="0.25">
      <c r="A334" s="5">
        <v>330</v>
      </c>
      <c r="B334" s="5" t="s">
        <v>99</v>
      </c>
      <c r="C334" s="5" t="s">
        <v>2</v>
      </c>
      <c r="D334" s="6" t="s">
        <v>318</v>
      </c>
      <c r="E334" s="9">
        <v>1</v>
      </c>
      <c r="F334" s="22">
        <v>587.45000000000005</v>
      </c>
      <c r="G334" s="5" t="s">
        <v>456</v>
      </c>
      <c r="H334" s="5" t="s">
        <v>692</v>
      </c>
      <c r="I334" s="5" t="s">
        <v>702</v>
      </c>
      <c r="J334" s="6" t="str">
        <f>VLOOKUP(B334,[1]AGO2022!$C$9:$H$213,6,FALSE)</f>
        <v>Favorecido Incompatível</v>
      </c>
    </row>
    <row r="335" spans="1:10" s="27" customFormat="1" x14ac:dyDescent="0.25">
      <c r="A335" s="5">
        <v>331</v>
      </c>
      <c r="B335" s="23" t="s">
        <v>1268</v>
      </c>
      <c r="C335" s="23" t="s">
        <v>2</v>
      </c>
      <c r="D335" s="24" t="s">
        <v>1269</v>
      </c>
      <c r="E335" s="25">
        <v>1</v>
      </c>
      <c r="F335" s="26">
        <v>1200</v>
      </c>
      <c r="G335" s="23" t="s">
        <v>456</v>
      </c>
      <c r="H335" s="23" t="s">
        <v>1172</v>
      </c>
      <c r="I335" s="23" t="s">
        <v>1270</v>
      </c>
      <c r="J335" s="6" t="s">
        <v>953</v>
      </c>
    </row>
    <row r="336" spans="1:10" s="27" customFormat="1" x14ac:dyDescent="0.25">
      <c r="A336" s="5">
        <v>332</v>
      </c>
      <c r="B336" s="5" t="s">
        <v>1930</v>
      </c>
      <c r="C336" s="5" t="s">
        <v>2</v>
      </c>
      <c r="D336" s="6" t="s">
        <v>1931</v>
      </c>
      <c r="E336" s="5" t="s">
        <v>947</v>
      </c>
      <c r="F336" s="5" t="s">
        <v>947</v>
      </c>
      <c r="G336" s="5" t="s">
        <v>456</v>
      </c>
      <c r="H336" s="5" t="s">
        <v>2666</v>
      </c>
      <c r="I336" s="5" t="s">
        <v>2667</v>
      </c>
      <c r="J336" s="6" t="s">
        <v>2407</v>
      </c>
    </row>
    <row r="337" spans="1:10" s="27" customFormat="1" x14ac:dyDescent="0.25">
      <c r="A337" s="5">
        <v>333</v>
      </c>
      <c r="B337" s="5" t="s">
        <v>145</v>
      </c>
      <c r="C337" s="5" t="s">
        <v>2</v>
      </c>
      <c r="D337" s="6" t="s">
        <v>350</v>
      </c>
      <c r="E337" s="9">
        <v>1</v>
      </c>
      <c r="F337" s="22">
        <v>1776.2</v>
      </c>
      <c r="G337" s="5" t="s">
        <v>457</v>
      </c>
      <c r="H337" s="5" t="s">
        <v>703</v>
      </c>
      <c r="I337" s="5" t="s">
        <v>704</v>
      </c>
      <c r="J337" s="6" t="str">
        <f>VLOOKUP(B337,[1]AGO2022!$C$9:$H$213,6,FALSE)</f>
        <v>Domicílio Bancário Inexistente</v>
      </c>
    </row>
    <row r="338" spans="1:10" s="27" customFormat="1" x14ac:dyDescent="0.25">
      <c r="A338" s="5">
        <v>334</v>
      </c>
      <c r="B338" s="23" t="s">
        <v>1271</v>
      </c>
      <c r="C338" s="23" t="s">
        <v>2</v>
      </c>
      <c r="D338" s="24" t="s">
        <v>1272</v>
      </c>
      <c r="E338" s="25">
        <v>7</v>
      </c>
      <c r="F338" s="26">
        <v>14397.910000000002</v>
      </c>
      <c r="G338" s="23" t="s">
        <v>456</v>
      </c>
      <c r="H338" s="23" t="s">
        <v>658</v>
      </c>
      <c r="I338" s="23" t="s">
        <v>1273</v>
      </c>
      <c r="J338" s="6" t="s">
        <v>953</v>
      </c>
    </row>
    <row r="339" spans="1:10" s="27" customFormat="1" x14ac:dyDescent="0.25">
      <c r="A339" s="5">
        <v>335</v>
      </c>
      <c r="B339" s="5" t="s">
        <v>1932</v>
      </c>
      <c r="C339" s="5" t="s">
        <v>2</v>
      </c>
      <c r="D339" s="6" t="s">
        <v>1933</v>
      </c>
      <c r="E339" s="5" t="s">
        <v>947</v>
      </c>
      <c r="F339" s="5" t="s">
        <v>947</v>
      </c>
      <c r="G339" s="5" t="s">
        <v>456</v>
      </c>
      <c r="H339" s="5" t="s">
        <v>2668</v>
      </c>
      <c r="I339" s="5" t="s">
        <v>2669</v>
      </c>
      <c r="J339" s="6" t="s">
        <v>2407</v>
      </c>
    </row>
    <row r="340" spans="1:10" s="27" customFormat="1" x14ac:dyDescent="0.25">
      <c r="A340" s="5">
        <v>336</v>
      </c>
      <c r="B340" s="5" t="s">
        <v>1934</v>
      </c>
      <c r="C340" s="5" t="s">
        <v>2</v>
      </c>
      <c r="D340" s="6" t="s">
        <v>1935</v>
      </c>
      <c r="E340" s="5" t="s">
        <v>947</v>
      </c>
      <c r="F340" s="5" t="s">
        <v>947</v>
      </c>
      <c r="G340" s="5" t="s">
        <v>456</v>
      </c>
      <c r="H340" s="5" t="s">
        <v>2670</v>
      </c>
      <c r="I340" s="5" t="s">
        <v>2671</v>
      </c>
      <c r="J340" s="6" t="s">
        <v>2407</v>
      </c>
    </row>
    <row r="341" spans="1:10" s="27" customFormat="1" x14ac:dyDescent="0.25">
      <c r="A341" s="5">
        <v>337</v>
      </c>
      <c r="B341" s="23" t="s">
        <v>1274</v>
      </c>
      <c r="C341" s="23" t="s">
        <v>2</v>
      </c>
      <c r="D341" s="24" t="s">
        <v>299</v>
      </c>
      <c r="E341" s="25">
        <v>4</v>
      </c>
      <c r="F341" s="26">
        <v>391.9</v>
      </c>
      <c r="G341" s="23" t="s">
        <v>456</v>
      </c>
      <c r="H341" s="23" t="s">
        <v>651</v>
      </c>
      <c r="I341" s="23" t="s">
        <v>1275</v>
      </c>
      <c r="J341" s="6" t="s">
        <v>953</v>
      </c>
    </row>
    <row r="342" spans="1:10" s="27" customFormat="1" x14ac:dyDescent="0.25">
      <c r="A342" s="5">
        <v>338</v>
      </c>
      <c r="B342" s="23" t="s">
        <v>1276</v>
      </c>
      <c r="C342" s="23" t="s">
        <v>2</v>
      </c>
      <c r="D342" s="24" t="s">
        <v>1277</v>
      </c>
      <c r="E342" s="25">
        <v>6</v>
      </c>
      <c r="F342" s="26">
        <v>20160.07</v>
      </c>
      <c r="G342" s="23" t="s">
        <v>456</v>
      </c>
      <c r="H342" s="23" t="s">
        <v>695</v>
      </c>
      <c r="I342" s="23" t="s">
        <v>1278</v>
      </c>
      <c r="J342" s="6" t="s">
        <v>953</v>
      </c>
    </row>
    <row r="343" spans="1:10" s="27" customFormat="1" x14ac:dyDescent="0.25">
      <c r="A343" s="5">
        <v>339</v>
      </c>
      <c r="B343" s="5" t="s">
        <v>86</v>
      </c>
      <c r="C343" s="5" t="s">
        <v>2</v>
      </c>
      <c r="D343" s="6" t="s">
        <v>305</v>
      </c>
      <c r="E343" s="9">
        <v>2</v>
      </c>
      <c r="F343" s="22">
        <v>998.26</v>
      </c>
      <c r="G343" s="5" t="s">
        <v>456</v>
      </c>
      <c r="H343" s="5" t="s">
        <v>706</v>
      </c>
      <c r="I343" s="5" t="s">
        <v>707</v>
      </c>
      <c r="J343" s="6" t="str">
        <f>VLOOKUP(B343,[1]AGO2022!$C$9:$H$213,6,FALSE)</f>
        <v>Favorecido Incompatível</v>
      </c>
    </row>
    <row r="344" spans="1:10" s="27" customFormat="1" x14ac:dyDescent="0.25">
      <c r="A344" s="5">
        <v>340</v>
      </c>
      <c r="B344" s="5" t="s">
        <v>1936</v>
      </c>
      <c r="C344" s="5" t="s">
        <v>2</v>
      </c>
      <c r="D344" s="6" t="s">
        <v>1937</v>
      </c>
      <c r="E344" s="5" t="s">
        <v>947</v>
      </c>
      <c r="F344" s="5" t="s">
        <v>947</v>
      </c>
      <c r="G344" s="5" t="s">
        <v>456</v>
      </c>
      <c r="H344" s="5" t="s">
        <v>2672</v>
      </c>
      <c r="I344" s="5" t="s">
        <v>2673</v>
      </c>
      <c r="J344" s="6" t="s">
        <v>2407</v>
      </c>
    </row>
    <row r="345" spans="1:10" s="27" customFormat="1" x14ac:dyDescent="0.25">
      <c r="A345" s="5">
        <v>341</v>
      </c>
      <c r="B345" s="5" t="s">
        <v>1938</v>
      </c>
      <c r="C345" s="5" t="s">
        <v>2</v>
      </c>
      <c r="D345" s="6" t="s">
        <v>1939</v>
      </c>
      <c r="E345" s="5" t="s">
        <v>947</v>
      </c>
      <c r="F345" s="5" t="s">
        <v>947</v>
      </c>
      <c r="G345" s="5" t="s">
        <v>456</v>
      </c>
      <c r="H345" s="5" t="s">
        <v>2610</v>
      </c>
      <c r="I345" s="5" t="s">
        <v>2674</v>
      </c>
      <c r="J345" s="6" t="s">
        <v>2407</v>
      </c>
    </row>
    <row r="346" spans="1:10" s="27" customFormat="1" x14ac:dyDescent="0.25">
      <c r="A346" s="5">
        <v>342</v>
      </c>
      <c r="B346" s="5" t="s">
        <v>1940</v>
      </c>
      <c r="C346" s="5" t="s">
        <v>0</v>
      </c>
      <c r="D346" s="6" t="s">
        <v>1941</v>
      </c>
      <c r="E346" s="5" t="s">
        <v>947</v>
      </c>
      <c r="F346" s="5" t="s">
        <v>947</v>
      </c>
      <c r="G346" s="5" t="s">
        <v>456</v>
      </c>
      <c r="H346" s="5" t="s">
        <v>2675</v>
      </c>
      <c r="I346" s="5" t="s">
        <v>2676</v>
      </c>
      <c r="J346" s="6" t="s">
        <v>2407</v>
      </c>
    </row>
    <row r="347" spans="1:10" s="27" customFormat="1" x14ac:dyDescent="0.25">
      <c r="A347" s="5">
        <v>343</v>
      </c>
      <c r="B347" s="5" t="s">
        <v>138</v>
      </c>
      <c r="C347" s="5" t="s">
        <v>0</v>
      </c>
      <c r="D347" s="6" t="s">
        <v>357</v>
      </c>
      <c r="E347" s="9">
        <v>8</v>
      </c>
      <c r="F347" s="22">
        <v>14571.390000000001</v>
      </c>
      <c r="G347" s="5" t="s">
        <v>456</v>
      </c>
      <c r="H347" s="5" t="s">
        <v>708</v>
      </c>
      <c r="I347" s="5" t="s">
        <v>709</v>
      </c>
      <c r="J347" s="6" t="str">
        <f>VLOOKUP(B347,[1]AGO2022!$C$9:$H$213,6,FALSE)</f>
        <v>Favorecido Incompatível</v>
      </c>
    </row>
    <row r="348" spans="1:10" s="27" customFormat="1" x14ac:dyDescent="0.25">
      <c r="A348" s="5">
        <v>344</v>
      </c>
      <c r="B348" s="5" t="s">
        <v>1942</v>
      </c>
      <c r="C348" s="5" t="s">
        <v>0</v>
      </c>
      <c r="D348" s="6" t="s">
        <v>1943</v>
      </c>
      <c r="E348" s="5" t="s">
        <v>947</v>
      </c>
      <c r="F348" s="5" t="s">
        <v>947</v>
      </c>
      <c r="G348" s="5" t="s">
        <v>456</v>
      </c>
      <c r="H348" s="5" t="s">
        <v>710</v>
      </c>
      <c r="I348" s="5" t="s">
        <v>2677</v>
      </c>
      <c r="J348" s="6" t="s">
        <v>2407</v>
      </c>
    </row>
    <row r="349" spans="1:10" s="27" customFormat="1" x14ac:dyDescent="0.25">
      <c r="A349" s="5">
        <v>345</v>
      </c>
      <c r="B349" s="23" t="s">
        <v>1279</v>
      </c>
      <c r="C349" s="23" t="s">
        <v>0</v>
      </c>
      <c r="D349" s="24" t="s">
        <v>1280</v>
      </c>
      <c r="E349" s="25">
        <v>3</v>
      </c>
      <c r="F349" s="26">
        <v>1015.5999999999999</v>
      </c>
      <c r="G349" s="23" t="s">
        <v>456</v>
      </c>
      <c r="H349" s="23" t="s">
        <v>1281</v>
      </c>
      <c r="I349" s="23" t="s">
        <v>1282</v>
      </c>
      <c r="J349" s="6" t="s">
        <v>953</v>
      </c>
    </row>
    <row r="350" spans="1:10" s="27" customFormat="1" x14ac:dyDescent="0.25">
      <c r="A350" s="5">
        <v>346</v>
      </c>
      <c r="B350" s="5" t="s">
        <v>210</v>
      </c>
      <c r="C350" s="5" t="s">
        <v>0</v>
      </c>
      <c r="D350" s="6" t="s">
        <v>428</v>
      </c>
      <c r="E350" s="9">
        <v>2</v>
      </c>
      <c r="F350" s="22">
        <v>285.81</v>
      </c>
      <c r="G350" s="5" t="s">
        <v>456</v>
      </c>
      <c r="H350" s="5" t="s">
        <v>711</v>
      </c>
      <c r="I350" s="5" t="s">
        <v>712</v>
      </c>
      <c r="J350" s="6" t="str">
        <f>VLOOKUP(B350,[1]AGO2022!$C$9:$H$213,6,FALSE)</f>
        <v>Favorecido Incompatível</v>
      </c>
    </row>
    <row r="351" spans="1:10" s="27" customFormat="1" x14ac:dyDescent="0.25">
      <c r="A351" s="5">
        <v>347</v>
      </c>
      <c r="B351" s="5" t="s">
        <v>67</v>
      </c>
      <c r="C351" s="5" t="s">
        <v>0</v>
      </c>
      <c r="D351" s="6" t="s">
        <v>284</v>
      </c>
      <c r="E351" s="9">
        <v>4</v>
      </c>
      <c r="F351" s="22">
        <v>3250.6099999999997</v>
      </c>
      <c r="G351" s="5" t="s">
        <v>456</v>
      </c>
      <c r="H351" s="5" t="s">
        <v>713</v>
      </c>
      <c r="I351" s="5" t="s">
        <v>714</v>
      </c>
      <c r="J351" s="6" t="str">
        <f>VLOOKUP(B351,[1]AGO2022!$C$9:$H$213,6,FALSE)</f>
        <v>Favorecido Incompatível</v>
      </c>
    </row>
    <row r="352" spans="1:10" s="27" customFormat="1" x14ac:dyDescent="0.25">
      <c r="A352" s="5">
        <v>348</v>
      </c>
      <c r="B352" s="23" t="s">
        <v>1283</v>
      </c>
      <c r="C352" s="23" t="s">
        <v>0</v>
      </c>
      <c r="D352" s="24" t="s">
        <v>1284</v>
      </c>
      <c r="E352" s="25">
        <v>2</v>
      </c>
      <c r="F352" s="26">
        <v>1652.96</v>
      </c>
      <c r="G352" s="23" t="s">
        <v>456</v>
      </c>
      <c r="H352" s="23" t="s">
        <v>1285</v>
      </c>
      <c r="I352" s="23" t="s">
        <v>1286</v>
      </c>
      <c r="J352" s="6" t="s">
        <v>953</v>
      </c>
    </row>
    <row r="353" spans="1:10" s="27" customFormat="1" x14ac:dyDescent="0.25">
      <c r="A353" s="5">
        <v>349</v>
      </c>
      <c r="B353" s="5" t="s">
        <v>60</v>
      </c>
      <c r="C353" s="5" t="s">
        <v>0</v>
      </c>
      <c r="D353" s="6" t="s">
        <v>273</v>
      </c>
      <c r="E353" s="9">
        <v>13</v>
      </c>
      <c r="F353" s="22">
        <v>21727.72</v>
      </c>
      <c r="G353" s="5" t="s">
        <v>456</v>
      </c>
      <c r="H353" s="5" t="s">
        <v>711</v>
      </c>
      <c r="I353" s="5" t="s">
        <v>715</v>
      </c>
      <c r="J353" s="6" t="str">
        <f>VLOOKUP(B353,[1]AGO2022!$C$9:$H$213,6,FALSE)</f>
        <v>Favorecido Incompatível</v>
      </c>
    </row>
    <row r="354" spans="1:10" s="27" customFormat="1" x14ac:dyDescent="0.25">
      <c r="A354" s="5">
        <v>350</v>
      </c>
      <c r="B354" s="5" t="s">
        <v>1944</v>
      </c>
      <c r="C354" s="5" t="s">
        <v>0</v>
      </c>
      <c r="D354" s="6" t="s">
        <v>1945</v>
      </c>
      <c r="E354" s="5" t="s">
        <v>947</v>
      </c>
      <c r="F354" s="5" t="s">
        <v>947</v>
      </c>
      <c r="G354" s="5" t="s">
        <v>456</v>
      </c>
      <c r="H354" s="5" t="s">
        <v>2678</v>
      </c>
      <c r="I354" s="5" t="s">
        <v>2679</v>
      </c>
      <c r="J354" s="6" t="s">
        <v>2407</v>
      </c>
    </row>
    <row r="355" spans="1:10" s="27" customFormat="1" x14ac:dyDescent="0.25">
      <c r="A355" s="5">
        <v>351</v>
      </c>
      <c r="B355" s="5" t="s">
        <v>100</v>
      </c>
      <c r="C355" s="5" t="s">
        <v>0</v>
      </c>
      <c r="D355" s="6" t="s">
        <v>319</v>
      </c>
      <c r="E355" s="9">
        <v>2</v>
      </c>
      <c r="F355" s="22">
        <v>6178.2300000000005</v>
      </c>
      <c r="G355" s="5" t="s">
        <v>456</v>
      </c>
      <c r="H355" s="5" t="s">
        <v>710</v>
      </c>
      <c r="I355" s="5" t="s">
        <v>716</v>
      </c>
      <c r="J355" s="6" t="str">
        <f>VLOOKUP(B355,[1]AGO2022!$C$9:$H$213,6,FALSE)</f>
        <v>Domicílio Bancário Inexistente</v>
      </c>
    </row>
    <row r="356" spans="1:10" s="27" customFormat="1" x14ac:dyDescent="0.25">
      <c r="A356" s="5">
        <v>352</v>
      </c>
      <c r="B356" s="5" t="s">
        <v>80</v>
      </c>
      <c r="C356" s="5" t="s">
        <v>0</v>
      </c>
      <c r="D356" s="6" t="s">
        <v>298</v>
      </c>
      <c r="E356" s="9">
        <v>4</v>
      </c>
      <c r="F356" s="22">
        <v>3246.15</v>
      </c>
      <c r="G356" s="5" t="s">
        <v>456</v>
      </c>
      <c r="H356" s="5" t="s">
        <v>681</v>
      </c>
      <c r="I356" s="5" t="s">
        <v>717</v>
      </c>
      <c r="J356" s="6" t="str">
        <f>VLOOKUP(B356,[1]AGO2022!$C$9:$H$213,6,FALSE)</f>
        <v>Favorecido Incompatível</v>
      </c>
    </row>
    <row r="357" spans="1:10" s="27" customFormat="1" x14ac:dyDescent="0.25">
      <c r="A357" s="5">
        <v>353</v>
      </c>
      <c r="B357" s="5" t="s">
        <v>117</v>
      </c>
      <c r="C357" s="5" t="s">
        <v>0</v>
      </c>
      <c r="D357" s="6" t="s">
        <v>336</v>
      </c>
      <c r="E357" s="9">
        <v>2</v>
      </c>
      <c r="F357" s="22">
        <v>2286.0099999999998</v>
      </c>
      <c r="G357" s="5" t="s">
        <v>456</v>
      </c>
      <c r="H357" s="5" t="s">
        <v>718</v>
      </c>
      <c r="I357" s="5" t="s">
        <v>719</v>
      </c>
      <c r="J357" s="6" t="str">
        <f>VLOOKUP(B357,[1]AGO2022!$C$9:$H$213,6,FALSE)</f>
        <v>Favorecido Incompatível</v>
      </c>
    </row>
    <row r="358" spans="1:10" s="27" customFormat="1" x14ac:dyDescent="0.25">
      <c r="A358" s="5">
        <v>354</v>
      </c>
      <c r="B358" s="5" t="s">
        <v>1946</v>
      </c>
      <c r="C358" s="5" t="s">
        <v>13</v>
      </c>
      <c r="D358" s="6" t="s">
        <v>1947</v>
      </c>
      <c r="E358" s="5" t="s">
        <v>947</v>
      </c>
      <c r="F358" s="5" t="s">
        <v>947</v>
      </c>
      <c r="G358" s="5" t="s">
        <v>456</v>
      </c>
      <c r="H358" s="5" t="s">
        <v>2680</v>
      </c>
      <c r="I358" s="5" t="s">
        <v>2681</v>
      </c>
      <c r="J358" s="6" t="s">
        <v>2407</v>
      </c>
    </row>
    <row r="359" spans="1:10" s="27" customFormat="1" x14ac:dyDescent="0.25">
      <c r="A359" s="5">
        <v>355</v>
      </c>
      <c r="B359" s="5" t="s">
        <v>1948</v>
      </c>
      <c r="C359" s="5" t="s">
        <v>13</v>
      </c>
      <c r="D359" s="6" t="s">
        <v>1949</v>
      </c>
      <c r="E359" s="5" t="s">
        <v>947</v>
      </c>
      <c r="F359" s="5" t="s">
        <v>947</v>
      </c>
      <c r="G359" s="5" t="s">
        <v>456</v>
      </c>
      <c r="H359" s="5" t="s">
        <v>2682</v>
      </c>
      <c r="I359" s="5" t="s">
        <v>2683</v>
      </c>
      <c r="J359" s="6" t="s">
        <v>2407</v>
      </c>
    </row>
    <row r="360" spans="1:10" s="27" customFormat="1" x14ac:dyDescent="0.25">
      <c r="A360" s="5">
        <v>356</v>
      </c>
      <c r="B360" s="5" t="s">
        <v>1950</v>
      </c>
      <c r="C360" s="5" t="s">
        <v>13</v>
      </c>
      <c r="D360" s="6" t="s">
        <v>1951</v>
      </c>
      <c r="E360" s="5" t="s">
        <v>947</v>
      </c>
      <c r="F360" s="5" t="s">
        <v>947</v>
      </c>
      <c r="G360" s="5" t="s">
        <v>456</v>
      </c>
      <c r="H360" s="5" t="s">
        <v>721</v>
      </c>
      <c r="I360" s="5" t="s">
        <v>2684</v>
      </c>
      <c r="J360" s="6" t="s">
        <v>2407</v>
      </c>
    </row>
    <row r="361" spans="1:10" s="27" customFormat="1" x14ac:dyDescent="0.25">
      <c r="A361" s="5">
        <v>357</v>
      </c>
      <c r="B361" s="5" t="s">
        <v>1952</v>
      </c>
      <c r="C361" s="5" t="s">
        <v>13</v>
      </c>
      <c r="D361" s="6" t="s">
        <v>1953</v>
      </c>
      <c r="E361" s="5" t="s">
        <v>947</v>
      </c>
      <c r="F361" s="5" t="s">
        <v>947</v>
      </c>
      <c r="G361" s="5" t="s">
        <v>456</v>
      </c>
      <c r="H361" s="5" t="s">
        <v>2685</v>
      </c>
      <c r="I361" s="5" t="s">
        <v>2686</v>
      </c>
      <c r="J361" s="6" t="s">
        <v>2407</v>
      </c>
    </row>
    <row r="362" spans="1:10" s="27" customFormat="1" x14ac:dyDescent="0.25">
      <c r="A362" s="5">
        <v>358</v>
      </c>
      <c r="B362" s="5" t="s">
        <v>1954</v>
      </c>
      <c r="C362" s="5" t="s">
        <v>13</v>
      </c>
      <c r="D362" s="6" t="s">
        <v>1955</v>
      </c>
      <c r="E362" s="5" t="s">
        <v>947</v>
      </c>
      <c r="F362" s="5" t="s">
        <v>947</v>
      </c>
      <c r="G362" s="5" t="s">
        <v>456</v>
      </c>
      <c r="H362" s="5" t="s">
        <v>2687</v>
      </c>
      <c r="I362" s="5" t="s">
        <v>2688</v>
      </c>
      <c r="J362" s="6" t="s">
        <v>2407</v>
      </c>
    </row>
    <row r="363" spans="1:10" s="27" customFormat="1" x14ac:dyDescent="0.25">
      <c r="A363" s="5">
        <v>359</v>
      </c>
      <c r="B363" s="5" t="s">
        <v>1956</v>
      </c>
      <c r="C363" s="5" t="s">
        <v>13</v>
      </c>
      <c r="D363" s="6" t="s">
        <v>1957</v>
      </c>
      <c r="E363" s="5" t="s">
        <v>947</v>
      </c>
      <c r="F363" s="5" t="s">
        <v>947</v>
      </c>
      <c r="G363" s="5" t="s">
        <v>456</v>
      </c>
      <c r="H363" s="5" t="s">
        <v>2689</v>
      </c>
      <c r="I363" s="5" t="s">
        <v>2690</v>
      </c>
      <c r="J363" s="6" t="s">
        <v>2407</v>
      </c>
    </row>
    <row r="364" spans="1:10" s="27" customFormat="1" x14ac:dyDescent="0.25">
      <c r="A364" s="5">
        <v>360</v>
      </c>
      <c r="B364" s="23" t="s">
        <v>1287</v>
      </c>
      <c r="C364" s="23" t="s">
        <v>13</v>
      </c>
      <c r="D364" s="24" t="s">
        <v>1288</v>
      </c>
      <c r="E364" s="25">
        <v>2</v>
      </c>
      <c r="F364" s="26">
        <v>39153.54</v>
      </c>
      <c r="G364" s="23" t="s">
        <v>456</v>
      </c>
      <c r="H364" s="23" t="s">
        <v>723</v>
      </c>
      <c r="I364" s="23" t="s">
        <v>1289</v>
      </c>
      <c r="J364" s="6" t="s">
        <v>953</v>
      </c>
    </row>
    <row r="365" spans="1:10" s="27" customFormat="1" x14ac:dyDescent="0.25">
      <c r="A365" s="5">
        <v>361</v>
      </c>
      <c r="B365" s="5" t="s">
        <v>1958</v>
      </c>
      <c r="C365" s="5" t="s">
        <v>13</v>
      </c>
      <c r="D365" s="6" t="s">
        <v>1959</v>
      </c>
      <c r="E365" s="5" t="s">
        <v>947</v>
      </c>
      <c r="F365" s="5" t="s">
        <v>947</v>
      </c>
      <c r="G365" s="5" t="s">
        <v>456</v>
      </c>
      <c r="H365" s="5" t="s">
        <v>2691</v>
      </c>
      <c r="I365" s="5" t="s">
        <v>2692</v>
      </c>
      <c r="J365" s="6" t="s">
        <v>2407</v>
      </c>
    </row>
    <row r="366" spans="1:10" s="27" customFormat="1" x14ac:dyDescent="0.25">
      <c r="A366" s="5">
        <v>362</v>
      </c>
      <c r="B366" s="5" t="s">
        <v>1960</v>
      </c>
      <c r="C366" s="5" t="s">
        <v>13</v>
      </c>
      <c r="D366" s="6" t="s">
        <v>1961</v>
      </c>
      <c r="E366" s="5" t="s">
        <v>947</v>
      </c>
      <c r="F366" s="5" t="s">
        <v>947</v>
      </c>
      <c r="G366" s="5" t="s">
        <v>456</v>
      </c>
      <c r="H366" s="5" t="s">
        <v>2693</v>
      </c>
      <c r="I366" s="5" t="s">
        <v>2694</v>
      </c>
      <c r="J366" s="6" t="s">
        <v>2407</v>
      </c>
    </row>
    <row r="367" spans="1:10" s="27" customFormat="1" x14ac:dyDescent="0.25">
      <c r="A367" s="5">
        <v>363</v>
      </c>
      <c r="B367" s="5" t="s">
        <v>1962</v>
      </c>
      <c r="C367" s="5" t="s">
        <v>13</v>
      </c>
      <c r="D367" s="6" t="s">
        <v>1963</v>
      </c>
      <c r="E367" s="5" t="s">
        <v>947</v>
      </c>
      <c r="F367" s="5" t="s">
        <v>947</v>
      </c>
      <c r="G367" s="5" t="s">
        <v>457</v>
      </c>
      <c r="H367" s="5" t="s">
        <v>2695</v>
      </c>
      <c r="I367" s="5" t="s">
        <v>2696</v>
      </c>
      <c r="J367" s="6" t="s">
        <v>2407</v>
      </c>
    </row>
    <row r="368" spans="1:10" s="27" customFormat="1" x14ac:dyDescent="0.25">
      <c r="A368" s="5">
        <v>364</v>
      </c>
      <c r="B368" s="23" t="s">
        <v>1290</v>
      </c>
      <c r="C368" s="23" t="s">
        <v>13</v>
      </c>
      <c r="D368" s="24" t="s">
        <v>1291</v>
      </c>
      <c r="E368" s="25">
        <v>2</v>
      </c>
      <c r="F368" s="26">
        <v>1815.1599999999999</v>
      </c>
      <c r="G368" s="23" t="s">
        <v>456</v>
      </c>
      <c r="H368" s="23" t="s">
        <v>725</v>
      </c>
      <c r="I368" s="23" t="s">
        <v>1292</v>
      </c>
      <c r="J368" s="6" t="s">
        <v>953</v>
      </c>
    </row>
    <row r="369" spans="1:10" s="27" customFormat="1" x14ac:dyDescent="0.25">
      <c r="A369" s="5">
        <v>365</v>
      </c>
      <c r="B369" s="23" t="s">
        <v>1293</v>
      </c>
      <c r="C369" s="23" t="s">
        <v>13</v>
      </c>
      <c r="D369" s="24" t="s">
        <v>285</v>
      </c>
      <c r="E369" s="25">
        <v>2</v>
      </c>
      <c r="F369" s="26">
        <v>13024.6</v>
      </c>
      <c r="G369" s="23" t="s">
        <v>456</v>
      </c>
      <c r="H369" s="23" t="s">
        <v>721</v>
      </c>
      <c r="I369" s="23" t="s">
        <v>1294</v>
      </c>
      <c r="J369" s="6" t="s">
        <v>953</v>
      </c>
    </row>
    <row r="370" spans="1:10" s="27" customFormat="1" x14ac:dyDescent="0.25">
      <c r="A370" s="5">
        <v>366</v>
      </c>
      <c r="B370" s="5" t="s">
        <v>1964</v>
      </c>
      <c r="C370" s="5" t="s">
        <v>13</v>
      </c>
      <c r="D370" s="6" t="s">
        <v>1965</v>
      </c>
      <c r="E370" s="5" t="s">
        <v>947</v>
      </c>
      <c r="F370" s="5" t="s">
        <v>947</v>
      </c>
      <c r="G370" s="5" t="s">
        <v>456</v>
      </c>
      <c r="H370" s="5" t="s">
        <v>2697</v>
      </c>
      <c r="I370" s="5" t="s">
        <v>2698</v>
      </c>
      <c r="J370" s="6" t="s">
        <v>2407</v>
      </c>
    </row>
    <row r="371" spans="1:10" s="27" customFormat="1" x14ac:dyDescent="0.25">
      <c r="A371" s="5">
        <v>367</v>
      </c>
      <c r="B371" s="5" t="s">
        <v>1966</v>
      </c>
      <c r="C371" s="5" t="s">
        <v>13</v>
      </c>
      <c r="D371" s="6" t="s">
        <v>1967</v>
      </c>
      <c r="E371" s="5" t="s">
        <v>947</v>
      </c>
      <c r="F371" s="5" t="s">
        <v>947</v>
      </c>
      <c r="G371" s="5" t="s">
        <v>456</v>
      </c>
      <c r="H371" s="5" t="s">
        <v>2699</v>
      </c>
      <c r="I371" s="5" t="s">
        <v>2700</v>
      </c>
      <c r="J371" s="6" t="s">
        <v>2407</v>
      </c>
    </row>
    <row r="372" spans="1:10" s="27" customFormat="1" x14ac:dyDescent="0.25">
      <c r="A372" s="5">
        <v>368</v>
      </c>
      <c r="B372" s="5" t="s">
        <v>1968</v>
      </c>
      <c r="C372" s="5" t="s">
        <v>13</v>
      </c>
      <c r="D372" s="6" t="s">
        <v>1969</v>
      </c>
      <c r="E372" s="5" t="s">
        <v>947</v>
      </c>
      <c r="F372" s="5" t="s">
        <v>947</v>
      </c>
      <c r="G372" s="5" t="s">
        <v>456</v>
      </c>
      <c r="H372" s="5" t="s">
        <v>2701</v>
      </c>
      <c r="I372" s="5" t="s">
        <v>2702</v>
      </c>
      <c r="J372" s="6" t="s">
        <v>2407</v>
      </c>
    </row>
    <row r="373" spans="1:10" s="27" customFormat="1" x14ac:dyDescent="0.25">
      <c r="A373" s="5">
        <v>369</v>
      </c>
      <c r="B373" s="23" t="s">
        <v>1295</v>
      </c>
      <c r="C373" s="23" t="s">
        <v>13</v>
      </c>
      <c r="D373" s="24" t="s">
        <v>1296</v>
      </c>
      <c r="E373" s="25">
        <v>2</v>
      </c>
      <c r="F373" s="26">
        <v>878.52</v>
      </c>
      <c r="G373" s="23" t="s">
        <v>456</v>
      </c>
      <c r="H373" s="23" t="s">
        <v>1297</v>
      </c>
      <c r="I373" s="23" t="s">
        <v>1298</v>
      </c>
      <c r="J373" s="6" t="s">
        <v>953</v>
      </c>
    </row>
    <row r="374" spans="1:10" s="27" customFormat="1" x14ac:dyDescent="0.25">
      <c r="A374" s="5">
        <v>370</v>
      </c>
      <c r="B374" s="5" t="s">
        <v>1970</v>
      </c>
      <c r="C374" s="5" t="s">
        <v>13</v>
      </c>
      <c r="D374" s="6" t="s">
        <v>1971</v>
      </c>
      <c r="E374" s="5" t="s">
        <v>947</v>
      </c>
      <c r="F374" s="5" t="s">
        <v>947</v>
      </c>
      <c r="G374" s="5" t="s">
        <v>456</v>
      </c>
      <c r="H374" s="5" t="s">
        <v>2703</v>
      </c>
      <c r="I374" s="5" t="s">
        <v>2704</v>
      </c>
      <c r="J374" s="6" t="s">
        <v>2407</v>
      </c>
    </row>
    <row r="375" spans="1:10" s="27" customFormat="1" x14ac:dyDescent="0.25">
      <c r="A375" s="5">
        <v>371</v>
      </c>
      <c r="B375" s="5" t="s">
        <v>1972</v>
      </c>
      <c r="C375" s="5" t="s">
        <v>13</v>
      </c>
      <c r="D375" s="6" t="s">
        <v>1973</v>
      </c>
      <c r="E375" s="5" t="s">
        <v>947</v>
      </c>
      <c r="F375" s="5" t="s">
        <v>947</v>
      </c>
      <c r="G375" s="5" t="s">
        <v>456</v>
      </c>
      <c r="H375" s="5" t="s">
        <v>2705</v>
      </c>
      <c r="I375" s="5" t="s">
        <v>2706</v>
      </c>
      <c r="J375" s="6" t="s">
        <v>2407</v>
      </c>
    </row>
    <row r="376" spans="1:10" s="27" customFormat="1" x14ac:dyDescent="0.25">
      <c r="A376" s="5">
        <v>372</v>
      </c>
      <c r="B376" s="5" t="s">
        <v>1974</v>
      </c>
      <c r="C376" s="5" t="s">
        <v>13</v>
      </c>
      <c r="D376" s="6" t="s">
        <v>1975</v>
      </c>
      <c r="E376" s="5" t="s">
        <v>947</v>
      </c>
      <c r="F376" s="5" t="s">
        <v>947</v>
      </c>
      <c r="G376" s="5" t="s">
        <v>456</v>
      </c>
      <c r="H376" s="5" t="s">
        <v>2707</v>
      </c>
      <c r="I376" s="5" t="s">
        <v>2708</v>
      </c>
      <c r="J376" s="6" t="s">
        <v>2407</v>
      </c>
    </row>
    <row r="377" spans="1:10" s="27" customFormat="1" x14ac:dyDescent="0.25">
      <c r="A377" s="5">
        <v>373</v>
      </c>
      <c r="B377" s="5" t="s">
        <v>1976</v>
      </c>
      <c r="C377" s="5" t="s">
        <v>13</v>
      </c>
      <c r="D377" s="6" t="s">
        <v>1977</v>
      </c>
      <c r="E377" s="5" t="s">
        <v>947</v>
      </c>
      <c r="F377" s="5" t="s">
        <v>947</v>
      </c>
      <c r="G377" s="5" t="s">
        <v>456</v>
      </c>
      <c r="H377" s="5" t="s">
        <v>2709</v>
      </c>
      <c r="I377" s="5" t="s">
        <v>2710</v>
      </c>
      <c r="J377" s="6" t="s">
        <v>2407</v>
      </c>
    </row>
    <row r="378" spans="1:10" s="27" customFormat="1" x14ac:dyDescent="0.25">
      <c r="A378" s="5">
        <v>374</v>
      </c>
      <c r="B378" s="23" t="s">
        <v>1299</v>
      </c>
      <c r="C378" s="23" t="s">
        <v>13</v>
      </c>
      <c r="D378" s="24" t="s">
        <v>1300</v>
      </c>
      <c r="E378" s="25">
        <v>1</v>
      </c>
      <c r="F378" s="26">
        <v>109.79</v>
      </c>
      <c r="G378" s="23" t="s">
        <v>456</v>
      </c>
      <c r="H378" s="23" t="s">
        <v>720</v>
      </c>
      <c r="I378" s="23" t="s">
        <v>1301</v>
      </c>
      <c r="J378" s="6" t="s">
        <v>953</v>
      </c>
    </row>
    <row r="379" spans="1:10" s="27" customFormat="1" x14ac:dyDescent="0.25">
      <c r="A379" s="5">
        <v>375</v>
      </c>
      <c r="B379" s="5" t="s">
        <v>1978</v>
      </c>
      <c r="C379" s="5" t="s">
        <v>13</v>
      </c>
      <c r="D379" s="6" t="s">
        <v>1979</v>
      </c>
      <c r="E379" s="5" t="s">
        <v>947</v>
      </c>
      <c r="F379" s="5" t="s">
        <v>947</v>
      </c>
      <c r="G379" s="5" t="s">
        <v>456</v>
      </c>
      <c r="H379" s="5" t="s">
        <v>2711</v>
      </c>
      <c r="I379" s="5" t="s">
        <v>2712</v>
      </c>
      <c r="J379" s="6" t="s">
        <v>2407</v>
      </c>
    </row>
    <row r="380" spans="1:10" s="27" customFormat="1" x14ac:dyDescent="0.25">
      <c r="A380" s="5">
        <v>376</v>
      </c>
      <c r="B380" s="5" t="s">
        <v>1980</v>
      </c>
      <c r="C380" s="5" t="s">
        <v>13</v>
      </c>
      <c r="D380" s="6" t="s">
        <v>1981</v>
      </c>
      <c r="E380" s="5" t="s">
        <v>947</v>
      </c>
      <c r="F380" s="5" t="s">
        <v>947</v>
      </c>
      <c r="G380" s="5" t="s">
        <v>456</v>
      </c>
      <c r="H380" s="5" t="s">
        <v>2687</v>
      </c>
      <c r="I380" s="5" t="s">
        <v>2713</v>
      </c>
      <c r="J380" s="6" t="s">
        <v>2407</v>
      </c>
    </row>
    <row r="381" spans="1:10" s="27" customFormat="1" x14ac:dyDescent="0.25">
      <c r="A381" s="5">
        <v>377</v>
      </c>
      <c r="B381" s="5" t="s">
        <v>1982</v>
      </c>
      <c r="C381" s="5" t="s">
        <v>13</v>
      </c>
      <c r="D381" s="6" t="s">
        <v>1983</v>
      </c>
      <c r="E381" s="5" t="s">
        <v>947</v>
      </c>
      <c r="F381" s="5" t="s">
        <v>947</v>
      </c>
      <c r="G381" s="5" t="s">
        <v>457</v>
      </c>
      <c r="H381" s="5" t="s">
        <v>2714</v>
      </c>
      <c r="I381" s="5" t="s">
        <v>2715</v>
      </c>
      <c r="J381" s="6" t="s">
        <v>2407</v>
      </c>
    </row>
    <row r="382" spans="1:10" s="27" customFormat="1" x14ac:dyDescent="0.25">
      <c r="A382" s="5">
        <v>378</v>
      </c>
      <c r="B382" s="23" t="s">
        <v>1302</v>
      </c>
      <c r="C382" s="23" t="s">
        <v>13</v>
      </c>
      <c r="D382" s="24" t="s">
        <v>1303</v>
      </c>
      <c r="E382" s="25">
        <v>1</v>
      </c>
      <c r="F382" s="26">
        <v>425.17</v>
      </c>
      <c r="G382" s="23" t="s">
        <v>456</v>
      </c>
      <c r="H382" s="23" t="s">
        <v>1304</v>
      </c>
      <c r="I382" s="23" t="s">
        <v>1305</v>
      </c>
      <c r="J382" s="6" t="s">
        <v>953</v>
      </c>
    </row>
    <row r="383" spans="1:10" s="27" customFormat="1" x14ac:dyDescent="0.25">
      <c r="A383" s="5">
        <v>379</v>
      </c>
      <c r="B383" s="5" t="s">
        <v>43</v>
      </c>
      <c r="C383" s="5" t="s">
        <v>13</v>
      </c>
      <c r="D383" s="6" t="s">
        <v>249</v>
      </c>
      <c r="E383" s="9">
        <v>1</v>
      </c>
      <c r="F383" s="22">
        <v>500</v>
      </c>
      <c r="G383" s="5" t="s">
        <v>456</v>
      </c>
      <c r="H383" s="5" t="s">
        <v>722</v>
      </c>
      <c r="I383" s="5" t="s">
        <v>727</v>
      </c>
      <c r="J383" s="6" t="str">
        <f>VLOOKUP(B383,[1]AGO2022!$C$9:$H$213,6,FALSE)</f>
        <v>Domicílio Bancário Inexistente</v>
      </c>
    </row>
    <row r="384" spans="1:10" s="27" customFormat="1" x14ac:dyDescent="0.25">
      <c r="A384" s="5">
        <v>380</v>
      </c>
      <c r="B384" s="5" t="s">
        <v>161</v>
      </c>
      <c r="C384" s="5" t="s">
        <v>13</v>
      </c>
      <c r="D384" s="6" t="s">
        <v>379</v>
      </c>
      <c r="E384" s="9">
        <v>6</v>
      </c>
      <c r="F384" s="22">
        <v>66308.89</v>
      </c>
      <c r="G384" s="5" t="s">
        <v>457</v>
      </c>
      <c r="H384" s="5" t="s">
        <v>724</v>
      </c>
      <c r="I384" s="5" t="s">
        <v>728</v>
      </c>
      <c r="J384" s="6" t="str">
        <f>VLOOKUP(B384,[1]AGO2022!$C$9:$H$213,6,FALSE)</f>
        <v>Domicílio Bancário Inexistente</v>
      </c>
    </row>
    <row r="385" spans="1:10" s="27" customFormat="1" x14ac:dyDescent="0.25">
      <c r="A385" s="5">
        <v>381</v>
      </c>
      <c r="B385" s="5" t="s">
        <v>1984</v>
      </c>
      <c r="C385" s="5" t="s">
        <v>13</v>
      </c>
      <c r="D385" s="6" t="s">
        <v>1985</v>
      </c>
      <c r="E385" s="5" t="s">
        <v>947</v>
      </c>
      <c r="F385" s="5" t="s">
        <v>947</v>
      </c>
      <c r="G385" s="5" t="s">
        <v>456</v>
      </c>
      <c r="H385" s="5" t="s">
        <v>2716</v>
      </c>
      <c r="I385" s="5" t="s">
        <v>2717</v>
      </c>
      <c r="J385" s="6" t="s">
        <v>2407</v>
      </c>
    </row>
    <row r="386" spans="1:10" s="27" customFormat="1" x14ac:dyDescent="0.25">
      <c r="A386" s="5">
        <v>382</v>
      </c>
      <c r="B386" s="5" t="s">
        <v>1986</v>
      </c>
      <c r="C386" s="5" t="s">
        <v>13</v>
      </c>
      <c r="D386" s="6" t="s">
        <v>1987</v>
      </c>
      <c r="E386" s="5" t="s">
        <v>947</v>
      </c>
      <c r="F386" s="5" t="s">
        <v>947</v>
      </c>
      <c r="G386" s="5" t="s">
        <v>457</v>
      </c>
      <c r="H386" s="5" t="s">
        <v>2718</v>
      </c>
      <c r="I386" s="5" t="s">
        <v>2719</v>
      </c>
      <c r="J386" s="6" t="s">
        <v>2407</v>
      </c>
    </row>
    <row r="387" spans="1:10" s="27" customFormat="1" x14ac:dyDescent="0.25">
      <c r="A387" s="5">
        <v>383</v>
      </c>
      <c r="B387" s="5" t="s">
        <v>1988</v>
      </c>
      <c r="C387" s="5" t="s">
        <v>13</v>
      </c>
      <c r="D387" s="6" t="s">
        <v>1989</v>
      </c>
      <c r="E387" s="5" t="s">
        <v>947</v>
      </c>
      <c r="F387" s="5" t="s">
        <v>947</v>
      </c>
      <c r="G387" s="5" t="s">
        <v>456</v>
      </c>
      <c r="H387" s="5" t="s">
        <v>2687</v>
      </c>
      <c r="I387" s="5" t="s">
        <v>2720</v>
      </c>
      <c r="J387" s="6" t="s">
        <v>2407</v>
      </c>
    </row>
    <row r="388" spans="1:10" s="27" customFormat="1" x14ac:dyDescent="0.25">
      <c r="A388" s="5">
        <v>384</v>
      </c>
      <c r="B388" s="23" t="s">
        <v>1306</v>
      </c>
      <c r="C388" s="23" t="s">
        <v>13</v>
      </c>
      <c r="D388" s="24" t="s">
        <v>1307</v>
      </c>
      <c r="E388" s="25">
        <v>3</v>
      </c>
      <c r="F388" s="26">
        <v>2887.3999999999996</v>
      </c>
      <c r="G388" s="23" t="s">
        <v>456</v>
      </c>
      <c r="H388" s="23" t="s">
        <v>730</v>
      </c>
      <c r="I388" s="23" t="s">
        <v>1308</v>
      </c>
      <c r="J388" s="6" t="s">
        <v>953</v>
      </c>
    </row>
    <row r="389" spans="1:10" s="27" customFormat="1" x14ac:dyDescent="0.25">
      <c r="A389" s="5">
        <v>385</v>
      </c>
      <c r="B389" s="23" t="s">
        <v>1309</v>
      </c>
      <c r="C389" s="23" t="s">
        <v>16</v>
      </c>
      <c r="D389" s="24" t="s">
        <v>1310</v>
      </c>
      <c r="E389" s="25">
        <v>1</v>
      </c>
      <c r="F389" s="26">
        <v>1075.79</v>
      </c>
      <c r="G389" s="23" t="s">
        <v>456</v>
      </c>
      <c r="H389" s="23" t="s">
        <v>1311</v>
      </c>
      <c r="I389" s="23" t="s">
        <v>1312</v>
      </c>
      <c r="J389" s="6" t="s">
        <v>953</v>
      </c>
    </row>
    <row r="390" spans="1:10" s="27" customFormat="1" x14ac:dyDescent="0.25">
      <c r="A390" s="5">
        <v>386</v>
      </c>
      <c r="B390" s="5" t="s">
        <v>118</v>
      </c>
      <c r="C390" s="5" t="s">
        <v>16</v>
      </c>
      <c r="D390" s="6" t="s">
        <v>338</v>
      </c>
      <c r="E390" s="9">
        <v>5</v>
      </c>
      <c r="F390" s="22">
        <v>1881.76</v>
      </c>
      <c r="G390" s="5" t="s">
        <v>456</v>
      </c>
      <c r="H390" s="5" t="s">
        <v>732</v>
      </c>
      <c r="I390" s="5" t="s">
        <v>733</v>
      </c>
      <c r="J390" s="6" t="str">
        <f>VLOOKUP(B390,[1]AGO2022!$C$9:$H$213,6,FALSE)</f>
        <v>Favorecido Incompatível</v>
      </c>
    </row>
    <row r="391" spans="1:10" s="27" customFormat="1" x14ac:dyDescent="0.25">
      <c r="A391" s="5">
        <v>387</v>
      </c>
      <c r="B391" s="5" t="s">
        <v>1990</v>
      </c>
      <c r="C391" s="5" t="s">
        <v>16</v>
      </c>
      <c r="D391" s="6" t="s">
        <v>1991</v>
      </c>
      <c r="E391" s="5" t="s">
        <v>947</v>
      </c>
      <c r="F391" s="5" t="s">
        <v>947</v>
      </c>
      <c r="G391" s="5" t="s">
        <v>456</v>
      </c>
      <c r="H391" s="5" t="s">
        <v>2721</v>
      </c>
      <c r="I391" s="5" t="s">
        <v>2722</v>
      </c>
      <c r="J391" s="6" t="s">
        <v>2407</v>
      </c>
    </row>
    <row r="392" spans="1:10" s="27" customFormat="1" x14ac:dyDescent="0.25">
      <c r="A392" s="5">
        <v>388</v>
      </c>
      <c r="B392" s="23" t="s">
        <v>1313</v>
      </c>
      <c r="C392" s="23" t="s">
        <v>16</v>
      </c>
      <c r="D392" s="24" t="s">
        <v>1314</v>
      </c>
      <c r="E392" s="25">
        <v>2</v>
      </c>
      <c r="F392" s="26">
        <v>1110.42</v>
      </c>
      <c r="G392" s="23" t="s">
        <v>456</v>
      </c>
      <c r="H392" s="23" t="s">
        <v>1315</v>
      </c>
      <c r="I392" s="23" t="s">
        <v>1316</v>
      </c>
      <c r="J392" s="6" t="s">
        <v>953</v>
      </c>
    </row>
    <row r="393" spans="1:10" s="27" customFormat="1" x14ac:dyDescent="0.25">
      <c r="A393" s="5">
        <v>389</v>
      </c>
      <c r="B393" s="23" t="s">
        <v>1317</v>
      </c>
      <c r="C393" s="23" t="s">
        <v>16</v>
      </c>
      <c r="D393" s="24" t="s">
        <v>1318</v>
      </c>
      <c r="E393" s="25">
        <v>1</v>
      </c>
      <c r="F393" s="26">
        <v>200</v>
      </c>
      <c r="G393" s="23" t="s">
        <v>456</v>
      </c>
      <c r="H393" s="23" t="s">
        <v>735</v>
      </c>
      <c r="I393" s="23" t="s">
        <v>1319</v>
      </c>
      <c r="J393" s="6" t="s">
        <v>953</v>
      </c>
    </row>
    <row r="394" spans="1:10" s="27" customFormat="1" x14ac:dyDescent="0.25">
      <c r="A394" s="5">
        <v>390</v>
      </c>
      <c r="B394" s="5" t="s">
        <v>1992</v>
      </c>
      <c r="C394" s="5" t="s">
        <v>16</v>
      </c>
      <c r="D394" s="6" t="s">
        <v>1993</v>
      </c>
      <c r="E394" s="5" t="s">
        <v>947</v>
      </c>
      <c r="F394" s="5" t="s">
        <v>947</v>
      </c>
      <c r="G394" s="5" t="s">
        <v>456</v>
      </c>
      <c r="H394" s="5" t="s">
        <v>2723</v>
      </c>
      <c r="I394" s="5" t="s">
        <v>2724</v>
      </c>
      <c r="J394" s="6" t="s">
        <v>2407</v>
      </c>
    </row>
    <row r="395" spans="1:10" s="27" customFormat="1" x14ac:dyDescent="0.25">
      <c r="A395" s="5">
        <v>391</v>
      </c>
      <c r="B395" s="5" t="s">
        <v>1994</v>
      </c>
      <c r="C395" s="5" t="s">
        <v>16</v>
      </c>
      <c r="D395" s="6" t="s">
        <v>1995</v>
      </c>
      <c r="E395" s="5" t="s">
        <v>947</v>
      </c>
      <c r="F395" s="5" t="s">
        <v>947</v>
      </c>
      <c r="G395" s="5" t="s">
        <v>456</v>
      </c>
      <c r="H395" s="5" t="s">
        <v>2725</v>
      </c>
      <c r="I395" s="5" t="s">
        <v>2726</v>
      </c>
      <c r="J395" s="6" t="s">
        <v>2407</v>
      </c>
    </row>
    <row r="396" spans="1:10" s="27" customFormat="1" x14ac:dyDescent="0.25">
      <c r="A396" s="5">
        <v>392</v>
      </c>
      <c r="B396" s="23" t="s">
        <v>1320</v>
      </c>
      <c r="C396" s="23" t="s">
        <v>16</v>
      </c>
      <c r="D396" s="24" t="s">
        <v>1321</v>
      </c>
      <c r="E396" s="25">
        <v>5</v>
      </c>
      <c r="F396" s="26">
        <v>1190.07</v>
      </c>
      <c r="G396" s="23" t="s">
        <v>456</v>
      </c>
      <c r="H396" s="23" t="s">
        <v>1322</v>
      </c>
      <c r="I396" s="23" t="s">
        <v>1323</v>
      </c>
      <c r="J396" s="6" t="s">
        <v>953</v>
      </c>
    </row>
    <row r="397" spans="1:10" s="27" customFormat="1" x14ac:dyDescent="0.25">
      <c r="A397" s="5">
        <v>393</v>
      </c>
      <c r="B397" s="5" t="s">
        <v>1996</v>
      </c>
      <c r="C397" s="5" t="s">
        <v>16</v>
      </c>
      <c r="D397" s="6" t="s">
        <v>1997</v>
      </c>
      <c r="E397" s="5" t="s">
        <v>947</v>
      </c>
      <c r="F397" s="5" t="s">
        <v>947</v>
      </c>
      <c r="G397" s="5" t="s">
        <v>456</v>
      </c>
      <c r="H397" s="5" t="s">
        <v>2727</v>
      </c>
      <c r="I397" s="5" t="s">
        <v>2728</v>
      </c>
      <c r="J397" s="6" t="s">
        <v>2407</v>
      </c>
    </row>
    <row r="398" spans="1:10" s="27" customFormat="1" x14ac:dyDescent="0.25">
      <c r="A398" s="5">
        <v>394</v>
      </c>
      <c r="B398" s="5" t="s">
        <v>1998</v>
      </c>
      <c r="C398" s="5" t="s">
        <v>16</v>
      </c>
      <c r="D398" s="6" t="s">
        <v>1999</v>
      </c>
      <c r="E398" s="5" t="s">
        <v>947</v>
      </c>
      <c r="F398" s="5" t="s">
        <v>947</v>
      </c>
      <c r="G398" s="5" t="s">
        <v>456</v>
      </c>
      <c r="H398" s="5" t="s">
        <v>2729</v>
      </c>
      <c r="I398" s="5" t="s">
        <v>2730</v>
      </c>
      <c r="J398" s="6" t="s">
        <v>2407</v>
      </c>
    </row>
    <row r="399" spans="1:10" s="27" customFormat="1" x14ac:dyDescent="0.25">
      <c r="A399" s="5">
        <v>395</v>
      </c>
      <c r="B399" s="5" t="s">
        <v>2000</v>
      </c>
      <c r="C399" s="5" t="s">
        <v>16</v>
      </c>
      <c r="D399" s="6" t="s">
        <v>2001</v>
      </c>
      <c r="E399" s="5" t="s">
        <v>947</v>
      </c>
      <c r="F399" s="5" t="s">
        <v>947</v>
      </c>
      <c r="G399" s="5" t="s">
        <v>456</v>
      </c>
      <c r="H399" s="5" t="s">
        <v>2731</v>
      </c>
      <c r="I399" s="5" t="s">
        <v>2732</v>
      </c>
      <c r="J399" s="6" t="s">
        <v>2407</v>
      </c>
    </row>
    <row r="400" spans="1:10" s="27" customFormat="1" x14ac:dyDescent="0.25">
      <c r="A400" s="5">
        <v>396</v>
      </c>
      <c r="B400" s="5" t="s">
        <v>2002</v>
      </c>
      <c r="C400" s="5" t="s">
        <v>16</v>
      </c>
      <c r="D400" s="6" t="s">
        <v>2003</v>
      </c>
      <c r="E400" s="5" t="s">
        <v>947</v>
      </c>
      <c r="F400" s="5" t="s">
        <v>947</v>
      </c>
      <c r="G400" s="5" t="s">
        <v>734</v>
      </c>
      <c r="H400" s="5" t="s">
        <v>2733</v>
      </c>
      <c r="I400" s="5" t="s">
        <v>2734</v>
      </c>
      <c r="J400" s="6" t="s">
        <v>2407</v>
      </c>
    </row>
    <row r="401" spans="1:10" s="27" customFormat="1" x14ac:dyDescent="0.25">
      <c r="A401" s="5">
        <v>397</v>
      </c>
      <c r="B401" s="5" t="s">
        <v>107</v>
      </c>
      <c r="C401" s="5" t="s">
        <v>16</v>
      </c>
      <c r="D401" s="6" t="s">
        <v>325</v>
      </c>
      <c r="E401" s="9">
        <v>2</v>
      </c>
      <c r="F401" s="22">
        <v>500</v>
      </c>
      <c r="G401" s="5" t="s">
        <v>734</v>
      </c>
      <c r="H401" s="5" t="s">
        <v>736</v>
      </c>
      <c r="I401" s="5" t="s">
        <v>737</v>
      </c>
      <c r="J401" s="6" t="str">
        <f>VLOOKUP(B401,[1]AGO2022!$C$9:$H$213,6,FALSE)</f>
        <v>Domicílio Bancário Inexistente</v>
      </c>
    </row>
    <row r="402" spans="1:10" s="27" customFormat="1" x14ac:dyDescent="0.25">
      <c r="A402" s="5">
        <v>398</v>
      </c>
      <c r="B402" s="5" t="s">
        <v>2004</v>
      </c>
      <c r="C402" s="5" t="s">
        <v>16</v>
      </c>
      <c r="D402" s="6" t="s">
        <v>2005</v>
      </c>
      <c r="E402" s="5" t="s">
        <v>947</v>
      </c>
      <c r="F402" s="5" t="s">
        <v>947</v>
      </c>
      <c r="G402" s="5" t="s">
        <v>734</v>
      </c>
      <c r="H402" s="5" t="s">
        <v>2735</v>
      </c>
      <c r="I402" s="5" t="s">
        <v>2736</v>
      </c>
      <c r="J402" s="6" t="s">
        <v>2407</v>
      </c>
    </row>
    <row r="403" spans="1:10" s="27" customFormat="1" x14ac:dyDescent="0.25">
      <c r="A403" s="5">
        <v>399</v>
      </c>
      <c r="B403" s="5" t="s">
        <v>2006</v>
      </c>
      <c r="C403" s="5" t="s">
        <v>16</v>
      </c>
      <c r="D403" s="6" t="s">
        <v>2007</v>
      </c>
      <c r="E403" s="5" t="s">
        <v>947</v>
      </c>
      <c r="F403" s="5" t="s">
        <v>947</v>
      </c>
      <c r="G403" s="5" t="s">
        <v>456</v>
      </c>
      <c r="H403" s="5" t="s">
        <v>2737</v>
      </c>
      <c r="I403" s="5" t="s">
        <v>2738</v>
      </c>
      <c r="J403" s="6" t="s">
        <v>2407</v>
      </c>
    </row>
    <row r="404" spans="1:10" s="27" customFormat="1" x14ac:dyDescent="0.25">
      <c r="A404" s="5">
        <v>400</v>
      </c>
      <c r="B404" s="5" t="s">
        <v>2008</v>
      </c>
      <c r="C404" s="5" t="s">
        <v>16</v>
      </c>
      <c r="D404" s="6" t="s">
        <v>2009</v>
      </c>
      <c r="E404" s="5" t="s">
        <v>947</v>
      </c>
      <c r="F404" s="5" t="s">
        <v>947</v>
      </c>
      <c r="G404" s="5" t="s">
        <v>456</v>
      </c>
      <c r="H404" s="5" t="s">
        <v>2739</v>
      </c>
      <c r="I404" s="5" t="s">
        <v>2740</v>
      </c>
      <c r="J404" s="6" t="s">
        <v>2407</v>
      </c>
    </row>
    <row r="405" spans="1:10" s="27" customFormat="1" x14ac:dyDescent="0.25">
      <c r="A405" s="5">
        <v>401</v>
      </c>
      <c r="B405" s="23" t="s">
        <v>1324</v>
      </c>
      <c r="C405" s="23" t="s">
        <v>16</v>
      </c>
      <c r="D405" s="24" t="s">
        <v>1325</v>
      </c>
      <c r="E405" s="25">
        <v>4</v>
      </c>
      <c r="F405" s="26">
        <v>3171.92</v>
      </c>
      <c r="G405" s="23" t="s">
        <v>456</v>
      </c>
      <c r="H405" s="23" t="s">
        <v>1326</v>
      </c>
      <c r="I405" s="23" t="s">
        <v>1327</v>
      </c>
      <c r="J405" s="6" t="s">
        <v>953</v>
      </c>
    </row>
    <row r="406" spans="1:10" s="27" customFormat="1" x14ac:dyDescent="0.25">
      <c r="A406" s="5">
        <v>402</v>
      </c>
      <c r="B406" s="5" t="s">
        <v>2010</v>
      </c>
      <c r="C406" s="5" t="s">
        <v>16</v>
      </c>
      <c r="D406" s="6" t="s">
        <v>2011</v>
      </c>
      <c r="E406" s="5" t="s">
        <v>947</v>
      </c>
      <c r="F406" s="5" t="s">
        <v>947</v>
      </c>
      <c r="G406" s="5" t="s">
        <v>456</v>
      </c>
      <c r="H406" s="5" t="s">
        <v>2741</v>
      </c>
      <c r="I406" s="5" t="s">
        <v>2742</v>
      </c>
      <c r="J406" s="6" t="s">
        <v>2407</v>
      </c>
    </row>
    <row r="407" spans="1:10" s="27" customFormat="1" x14ac:dyDescent="0.25">
      <c r="A407" s="5">
        <v>403</v>
      </c>
      <c r="B407" s="5" t="s">
        <v>2012</v>
      </c>
      <c r="C407" s="5" t="s">
        <v>16</v>
      </c>
      <c r="D407" s="6" t="s">
        <v>2013</v>
      </c>
      <c r="E407" s="5" t="s">
        <v>947</v>
      </c>
      <c r="F407" s="5" t="s">
        <v>947</v>
      </c>
      <c r="G407" s="5" t="s">
        <v>456</v>
      </c>
      <c r="H407" s="5" t="s">
        <v>2743</v>
      </c>
      <c r="I407" s="5" t="s">
        <v>2744</v>
      </c>
      <c r="J407" s="6" t="s">
        <v>2407</v>
      </c>
    </row>
    <row r="408" spans="1:10" x14ac:dyDescent="0.25">
      <c r="A408" s="5">
        <v>404</v>
      </c>
      <c r="B408" s="23" t="s">
        <v>1328</v>
      </c>
      <c r="C408" s="23" t="s">
        <v>16</v>
      </c>
      <c r="D408" s="24" t="s">
        <v>1329</v>
      </c>
      <c r="E408" s="25">
        <v>1</v>
      </c>
      <c r="F408" s="26">
        <v>350</v>
      </c>
      <c r="G408" s="23" t="s">
        <v>456</v>
      </c>
      <c r="H408" s="23" t="s">
        <v>1330</v>
      </c>
      <c r="I408" s="23" t="s">
        <v>1331</v>
      </c>
      <c r="J408" s="6" t="s">
        <v>953</v>
      </c>
    </row>
    <row r="409" spans="1:10" x14ac:dyDescent="0.25">
      <c r="A409" s="5">
        <v>405</v>
      </c>
      <c r="B409" s="5" t="s">
        <v>2014</v>
      </c>
      <c r="C409" s="5" t="s">
        <v>16</v>
      </c>
      <c r="D409" s="6" t="s">
        <v>2015</v>
      </c>
      <c r="E409" s="5" t="s">
        <v>947</v>
      </c>
      <c r="F409" s="5" t="s">
        <v>947</v>
      </c>
      <c r="G409" s="5" t="s">
        <v>734</v>
      </c>
      <c r="H409" s="5" t="s">
        <v>460</v>
      </c>
      <c r="I409" s="5" t="s">
        <v>2745</v>
      </c>
      <c r="J409" s="6" t="s">
        <v>2407</v>
      </c>
    </row>
    <row r="410" spans="1:10" x14ac:dyDescent="0.25">
      <c r="A410" s="5">
        <v>406</v>
      </c>
      <c r="B410" s="5" t="s">
        <v>2016</v>
      </c>
      <c r="C410" s="5" t="s">
        <v>16</v>
      </c>
      <c r="D410" s="6" t="s">
        <v>2017</v>
      </c>
      <c r="E410" s="5" t="s">
        <v>947</v>
      </c>
      <c r="F410" s="5" t="s">
        <v>947</v>
      </c>
      <c r="G410" s="5" t="s">
        <v>734</v>
      </c>
      <c r="H410" s="5" t="s">
        <v>2746</v>
      </c>
      <c r="I410" s="5" t="s">
        <v>2747</v>
      </c>
      <c r="J410" s="6" t="s">
        <v>2407</v>
      </c>
    </row>
    <row r="411" spans="1:10" x14ac:dyDescent="0.25">
      <c r="A411" s="5">
        <v>407</v>
      </c>
      <c r="B411" s="5" t="s">
        <v>2018</v>
      </c>
      <c r="C411" s="5" t="s">
        <v>16</v>
      </c>
      <c r="D411" s="6" t="s">
        <v>2019</v>
      </c>
      <c r="E411" s="5" t="s">
        <v>947</v>
      </c>
      <c r="F411" s="5" t="s">
        <v>947</v>
      </c>
      <c r="G411" s="5" t="s">
        <v>456</v>
      </c>
      <c r="H411" s="5" t="s">
        <v>2748</v>
      </c>
      <c r="I411" s="5" t="s">
        <v>2749</v>
      </c>
      <c r="J411" s="6" t="s">
        <v>2407</v>
      </c>
    </row>
    <row r="412" spans="1:10" x14ac:dyDescent="0.25">
      <c r="A412" s="5">
        <v>408</v>
      </c>
      <c r="B412" s="5" t="s">
        <v>2020</v>
      </c>
      <c r="C412" s="5" t="s">
        <v>16</v>
      </c>
      <c r="D412" s="6" t="s">
        <v>2021</v>
      </c>
      <c r="E412" s="5" t="s">
        <v>947</v>
      </c>
      <c r="F412" s="5" t="s">
        <v>947</v>
      </c>
      <c r="G412" s="5" t="s">
        <v>456</v>
      </c>
      <c r="H412" s="5" t="s">
        <v>2750</v>
      </c>
      <c r="I412" s="5" t="s">
        <v>2751</v>
      </c>
      <c r="J412" s="6" t="s">
        <v>2407</v>
      </c>
    </row>
    <row r="413" spans="1:10" x14ac:dyDescent="0.25">
      <c r="A413" s="5">
        <v>409</v>
      </c>
      <c r="B413" s="5" t="s">
        <v>139</v>
      </c>
      <c r="C413" s="5" t="s">
        <v>16</v>
      </c>
      <c r="D413" s="6" t="s">
        <v>358</v>
      </c>
      <c r="E413" s="9">
        <v>5</v>
      </c>
      <c r="F413" s="22">
        <v>1012.54</v>
      </c>
      <c r="G413" s="5" t="s">
        <v>734</v>
      </c>
      <c r="H413" s="5" t="s">
        <v>740</v>
      </c>
      <c r="I413" s="5" t="s">
        <v>741</v>
      </c>
      <c r="J413" s="6" t="str">
        <f>VLOOKUP(B413,[1]AGO2022!$C$9:$H$213,6,FALSE)</f>
        <v>Domicílio Bancário Inexistente</v>
      </c>
    </row>
    <row r="414" spans="1:10" x14ac:dyDescent="0.25">
      <c r="A414" s="5">
        <v>410</v>
      </c>
      <c r="B414" s="23" t="s">
        <v>1332</v>
      </c>
      <c r="C414" s="23" t="s">
        <v>16</v>
      </c>
      <c r="D414" s="24" t="s">
        <v>1333</v>
      </c>
      <c r="E414" s="25">
        <v>1</v>
      </c>
      <c r="F414" s="26">
        <v>1000</v>
      </c>
      <c r="G414" s="23" t="s">
        <v>456</v>
      </c>
      <c r="H414" s="23" t="s">
        <v>1334</v>
      </c>
      <c r="I414" s="23" t="s">
        <v>1335</v>
      </c>
      <c r="J414" s="6" t="s">
        <v>953</v>
      </c>
    </row>
    <row r="415" spans="1:10" x14ac:dyDescent="0.25">
      <c r="A415" s="5">
        <v>411</v>
      </c>
      <c r="B415" s="5" t="s">
        <v>196</v>
      </c>
      <c r="C415" s="5" t="s">
        <v>16</v>
      </c>
      <c r="D415" s="6" t="s">
        <v>414</v>
      </c>
      <c r="E415" s="9">
        <v>2</v>
      </c>
      <c r="F415" s="22">
        <v>3536.63</v>
      </c>
      <c r="G415" s="5" t="s">
        <v>456</v>
      </c>
      <c r="H415" s="5" t="s">
        <v>742</v>
      </c>
      <c r="I415" s="5" t="s">
        <v>743</v>
      </c>
      <c r="J415" s="6" t="str">
        <f>VLOOKUP(B415,[1]AGO2022!$C$9:$H$213,6,FALSE)</f>
        <v>Domicílio Bancário Inexistente</v>
      </c>
    </row>
    <row r="416" spans="1:10" x14ac:dyDescent="0.25">
      <c r="A416" s="5">
        <v>412</v>
      </c>
      <c r="B416" s="5" t="s">
        <v>2022</v>
      </c>
      <c r="C416" s="5" t="s">
        <v>16</v>
      </c>
      <c r="D416" s="6" t="s">
        <v>2023</v>
      </c>
      <c r="E416" s="5" t="s">
        <v>947</v>
      </c>
      <c r="F416" s="5" t="s">
        <v>947</v>
      </c>
      <c r="G416" s="5" t="s">
        <v>734</v>
      </c>
      <c r="H416" s="5" t="s">
        <v>2752</v>
      </c>
      <c r="I416" s="5" t="s">
        <v>2753</v>
      </c>
      <c r="J416" s="6" t="s">
        <v>2407</v>
      </c>
    </row>
    <row r="417" spans="1:10" x14ac:dyDescent="0.25">
      <c r="A417" s="5">
        <v>413</v>
      </c>
      <c r="B417" s="5" t="s">
        <v>136</v>
      </c>
      <c r="C417" s="5" t="s">
        <v>16</v>
      </c>
      <c r="D417" s="6" t="s">
        <v>355</v>
      </c>
      <c r="E417" s="9">
        <v>7</v>
      </c>
      <c r="F417" s="22">
        <v>3353.4900000000002</v>
      </c>
      <c r="G417" s="5" t="s">
        <v>456</v>
      </c>
      <c r="H417" s="5" t="s">
        <v>696</v>
      </c>
      <c r="I417" s="5" t="s">
        <v>745</v>
      </c>
      <c r="J417" s="6" t="str">
        <f>VLOOKUP(B417,[1]AGO2022!$C$9:$H$213,6,FALSE)</f>
        <v>Favorecido Incompatível</v>
      </c>
    </row>
    <row r="418" spans="1:10" x14ac:dyDescent="0.25">
      <c r="A418" s="5">
        <v>414</v>
      </c>
      <c r="B418" s="5" t="s">
        <v>2024</v>
      </c>
      <c r="C418" s="5" t="s">
        <v>16</v>
      </c>
      <c r="D418" s="6" t="s">
        <v>2025</v>
      </c>
      <c r="E418" s="5" t="s">
        <v>947</v>
      </c>
      <c r="F418" s="5" t="s">
        <v>947</v>
      </c>
      <c r="G418" s="5" t="s">
        <v>734</v>
      </c>
      <c r="H418" s="5" t="s">
        <v>2754</v>
      </c>
      <c r="I418" s="5" t="s">
        <v>2755</v>
      </c>
      <c r="J418" s="6" t="s">
        <v>2407</v>
      </c>
    </row>
    <row r="419" spans="1:10" x14ac:dyDescent="0.25">
      <c r="A419" s="5">
        <v>415</v>
      </c>
      <c r="B419" s="5" t="s">
        <v>2026</v>
      </c>
      <c r="C419" s="5" t="s">
        <v>16</v>
      </c>
      <c r="D419" s="6" t="s">
        <v>2027</v>
      </c>
      <c r="E419" s="5" t="s">
        <v>947</v>
      </c>
      <c r="F419" s="5" t="s">
        <v>947</v>
      </c>
      <c r="G419" s="5" t="s">
        <v>456</v>
      </c>
      <c r="H419" s="5" t="s">
        <v>2756</v>
      </c>
      <c r="I419" s="5" t="s">
        <v>2757</v>
      </c>
      <c r="J419" s="6" t="s">
        <v>2407</v>
      </c>
    </row>
    <row r="420" spans="1:10" x14ac:dyDescent="0.25">
      <c r="A420" s="5">
        <v>416</v>
      </c>
      <c r="B420" s="5" t="s">
        <v>2028</v>
      </c>
      <c r="C420" s="5" t="s">
        <v>16</v>
      </c>
      <c r="D420" s="6" t="s">
        <v>2029</v>
      </c>
      <c r="E420" s="5" t="s">
        <v>947</v>
      </c>
      <c r="F420" s="5" t="s">
        <v>947</v>
      </c>
      <c r="G420" s="5" t="s">
        <v>456</v>
      </c>
      <c r="H420" s="5" t="s">
        <v>2758</v>
      </c>
      <c r="I420" s="5" t="s">
        <v>2759</v>
      </c>
      <c r="J420" s="6" t="s">
        <v>2407</v>
      </c>
    </row>
    <row r="421" spans="1:10" x14ac:dyDescent="0.25">
      <c r="A421" s="5">
        <v>417</v>
      </c>
      <c r="B421" s="5" t="s">
        <v>2030</v>
      </c>
      <c r="C421" s="5" t="s">
        <v>16</v>
      </c>
      <c r="D421" s="6" t="s">
        <v>2031</v>
      </c>
      <c r="E421" s="5" t="s">
        <v>947</v>
      </c>
      <c r="F421" s="5" t="s">
        <v>947</v>
      </c>
      <c r="G421" s="5" t="s">
        <v>734</v>
      </c>
      <c r="H421" s="5" t="s">
        <v>2760</v>
      </c>
      <c r="I421" s="5" t="s">
        <v>2761</v>
      </c>
      <c r="J421" s="6" t="s">
        <v>2407</v>
      </c>
    </row>
    <row r="422" spans="1:10" x14ac:dyDescent="0.25">
      <c r="A422" s="5">
        <v>418</v>
      </c>
      <c r="B422" s="23" t="s">
        <v>1336</v>
      </c>
      <c r="C422" s="23" t="s">
        <v>16</v>
      </c>
      <c r="D422" s="24" t="s">
        <v>1337</v>
      </c>
      <c r="E422" s="25">
        <v>1</v>
      </c>
      <c r="F422" s="26">
        <v>250</v>
      </c>
      <c r="G422" s="23" t="s">
        <v>456</v>
      </c>
      <c r="H422" s="23" t="s">
        <v>549</v>
      </c>
      <c r="I422" s="23" t="s">
        <v>1338</v>
      </c>
      <c r="J422" s="6" t="s">
        <v>953</v>
      </c>
    </row>
    <row r="423" spans="1:10" x14ac:dyDescent="0.25">
      <c r="A423" s="5">
        <v>419</v>
      </c>
      <c r="B423" s="5" t="s">
        <v>2032</v>
      </c>
      <c r="C423" s="5" t="s">
        <v>7</v>
      </c>
      <c r="D423" s="6" t="s">
        <v>2033</v>
      </c>
      <c r="E423" s="5" t="s">
        <v>947</v>
      </c>
      <c r="F423" s="5" t="s">
        <v>947</v>
      </c>
      <c r="G423" s="5" t="s">
        <v>456</v>
      </c>
      <c r="H423" s="5" t="s">
        <v>746</v>
      </c>
      <c r="I423" s="5" t="s">
        <v>2762</v>
      </c>
      <c r="J423" s="6" t="s">
        <v>2407</v>
      </c>
    </row>
    <row r="424" spans="1:10" x14ac:dyDescent="0.25">
      <c r="A424" s="5">
        <v>420</v>
      </c>
      <c r="B424" s="23" t="s">
        <v>1339</v>
      </c>
      <c r="C424" s="23" t="s">
        <v>7</v>
      </c>
      <c r="D424" s="24" t="s">
        <v>241</v>
      </c>
      <c r="E424" s="25">
        <v>2</v>
      </c>
      <c r="F424" s="26">
        <v>1284.29</v>
      </c>
      <c r="G424" s="23" t="s">
        <v>456</v>
      </c>
      <c r="H424" s="23" t="s">
        <v>747</v>
      </c>
      <c r="I424" s="23" t="s">
        <v>1340</v>
      </c>
      <c r="J424" s="6" t="s">
        <v>953</v>
      </c>
    </row>
    <row r="425" spans="1:10" x14ac:dyDescent="0.25">
      <c r="A425" s="5">
        <v>421</v>
      </c>
      <c r="B425" s="5" t="s">
        <v>101</v>
      </c>
      <c r="C425" s="5" t="s">
        <v>7</v>
      </c>
      <c r="D425" s="6" t="s">
        <v>247</v>
      </c>
      <c r="E425" s="9">
        <v>3</v>
      </c>
      <c r="F425" s="22">
        <v>1385</v>
      </c>
      <c r="G425" s="5" t="s">
        <v>457</v>
      </c>
      <c r="H425" s="5" t="s">
        <v>528</v>
      </c>
      <c r="I425" s="5" t="s">
        <v>748</v>
      </c>
      <c r="J425" s="6" t="str">
        <f>VLOOKUP(B425,[1]AGO2022!$C$9:$H$213,6,FALSE)</f>
        <v>Domicílio Bancário Inexistente</v>
      </c>
    </row>
    <row r="426" spans="1:10" x14ac:dyDescent="0.25">
      <c r="A426" s="5">
        <v>422</v>
      </c>
      <c r="B426" s="5" t="s">
        <v>158</v>
      </c>
      <c r="C426" s="5" t="s">
        <v>7</v>
      </c>
      <c r="D426" s="6" t="s">
        <v>377</v>
      </c>
      <c r="E426" s="9">
        <v>2</v>
      </c>
      <c r="F426" s="22">
        <v>1233.79</v>
      </c>
      <c r="G426" s="5" t="s">
        <v>456</v>
      </c>
      <c r="H426" s="5" t="s">
        <v>750</v>
      </c>
      <c r="I426" s="5" t="s">
        <v>680</v>
      </c>
      <c r="J426" s="6" t="str">
        <f>VLOOKUP(B426,[1]AGO2022!$C$9:$H$213,6,FALSE)</f>
        <v>Favorecido Incompatível</v>
      </c>
    </row>
    <row r="427" spans="1:10" x14ac:dyDescent="0.25">
      <c r="A427" s="5">
        <v>423</v>
      </c>
      <c r="B427" s="5" t="s">
        <v>146</v>
      </c>
      <c r="C427" s="5" t="s">
        <v>7</v>
      </c>
      <c r="D427" s="6" t="s">
        <v>365</v>
      </c>
      <c r="E427" s="9">
        <v>3</v>
      </c>
      <c r="F427" s="22">
        <v>2618.96</v>
      </c>
      <c r="G427" s="5" t="s">
        <v>456</v>
      </c>
      <c r="H427" s="5" t="s">
        <v>753</v>
      </c>
      <c r="I427" s="5" t="s">
        <v>754</v>
      </c>
      <c r="J427" s="6" t="str">
        <f>VLOOKUP(B427,[1]AGO2022!$C$9:$H$213,6,FALSE)</f>
        <v>Domicílio Bancário Inexistente</v>
      </c>
    </row>
    <row r="428" spans="1:10" x14ac:dyDescent="0.25">
      <c r="A428" s="5">
        <v>424</v>
      </c>
      <c r="B428" s="5" t="s">
        <v>122</v>
      </c>
      <c r="C428" s="5" t="s">
        <v>7</v>
      </c>
      <c r="D428" s="6" t="s">
        <v>342</v>
      </c>
      <c r="E428" s="9">
        <v>3</v>
      </c>
      <c r="F428" s="22">
        <v>1233.7</v>
      </c>
      <c r="G428" s="5" t="s">
        <v>456</v>
      </c>
      <c r="H428" s="5" t="s">
        <v>746</v>
      </c>
      <c r="I428" s="5" t="s">
        <v>755</v>
      </c>
      <c r="J428" s="6" t="str">
        <f>VLOOKUP(B428,[1]AGO2022!$C$9:$H$213,6,FALSE)</f>
        <v>Domicílio Bancário Inexistente</v>
      </c>
    </row>
    <row r="429" spans="1:10" x14ac:dyDescent="0.25">
      <c r="A429" s="5">
        <v>425</v>
      </c>
      <c r="B429" s="23" t="s">
        <v>1341</v>
      </c>
      <c r="C429" s="23" t="s">
        <v>7</v>
      </c>
      <c r="D429" s="24" t="s">
        <v>1342</v>
      </c>
      <c r="E429" s="25">
        <v>13</v>
      </c>
      <c r="F429" s="26">
        <v>11774.32</v>
      </c>
      <c r="G429" s="23" t="s">
        <v>456</v>
      </c>
      <c r="H429" s="23" t="s">
        <v>1343</v>
      </c>
      <c r="I429" s="23" t="s">
        <v>1344</v>
      </c>
      <c r="J429" s="6" t="s">
        <v>953</v>
      </c>
    </row>
    <row r="430" spans="1:10" x14ac:dyDescent="0.25">
      <c r="A430" s="5">
        <v>426</v>
      </c>
      <c r="B430" s="5" t="s">
        <v>179</v>
      </c>
      <c r="C430" s="5" t="s">
        <v>7</v>
      </c>
      <c r="D430" s="6" t="s">
        <v>397</v>
      </c>
      <c r="E430" s="9">
        <v>2</v>
      </c>
      <c r="F430" s="22">
        <v>673.45</v>
      </c>
      <c r="G430" s="5" t="s">
        <v>457</v>
      </c>
      <c r="H430" s="5" t="s">
        <v>752</v>
      </c>
      <c r="I430" s="5" t="s">
        <v>756</v>
      </c>
      <c r="J430" s="6" t="str">
        <f>VLOOKUP(B430,[1]AGO2022!$C$9:$H$213,6,FALSE)</f>
        <v>Domicílio Bancário Inexistente</v>
      </c>
    </row>
    <row r="431" spans="1:10" x14ac:dyDescent="0.25">
      <c r="A431" s="5">
        <v>427</v>
      </c>
      <c r="B431" s="5" t="s">
        <v>2034</v>
      </c>
      <c r="C431" s="5" t="s">
        <v>7</v>
      </c>
      <c r="D431" s="6" t="s">
        <v>2035</v>
      </c>
      <c r="E431" s="5" t="s">
        <v>947</v>
      </c>
      <c r="F431" s="5" t="s">
        <v>947</v>
      </c>
      <c r="G431" s="5" t="s">
        <v>456</v>
      </c>
      <c r="H431" s="5" t="s">
        <v>2763</v>
      </c>
      <c r="I431" s="5" t="s">
        <v>2764</v>
      </c>
      <c r="J431" s="6" t="s">
        <v>2407</v>
      </c>
    </row>
    <row r="432" spans="1:10" x14ac:dyDescent="0.25">
      <c r="A432" s="5">
        <v>428</v>
      </c>
      <c r="B432" s="5" t="s">
        <v>147</v>
      </c>
      <c r="C432" s="5" t="s">
        <v>7</v>
      </c>
      <c r="D432" s="6" t="s">
        <v>366</v>
      </c>
      <c r="E432" s="9">
        <v>2</v>
      </c>
      <c r="F432" s="22">
        <v>1216.24</v>
      </c>
      <c r="G432" s="5" t="s">
        <v>456</v>
      </c>
      <c r="H432" s="5" t="s">
        <v>699</v>
      </c>
      <c r="I432" s="5" t="s">
        <v>757</v>
      </c>
      <c r="J432" s="6" t="str">
        <f>VLOOKUP(B432,[1]AGO2022!$C$9:$H$213,6,FALSE)</f>
        <v>Domicílio Bancário Inexistente</v>
      </c>
    </row>
    <row r="433" spans="1:10" x14ac:dyDescent="0.25">
      <c r="A433" s="5">
        <v>429</v>
      </c>
      <c r="B433" s="23" t="s">
        <v>1345</v>
      </c>
      <c r="C433" s="23" t="s">
        <v>7</v>
      </c>
      <c r="D433" s="24" t="s">
        <v>1346</v>
      </c>
      <c r="E433" s="25">
        <v>3</v>
      </c>
      <c r="F433" s="26">
        <v>1001.63</v>
      </c>
      <c r="G433" s="23" t="s">
        <v>456</v>
      </c>
      <c r="H433" s="23" t="s">
        <v>1347</v>
      </c>
      <c r="I433" s="23" t="s">
        <v>1348</v>
      </c>
      <c r="J433" s="6" t="s">
        <v>953</v>
      </c>
    </row>
    <row r="434" spans="1:10" x14ac:dyDescent="0.25">
      <c r="A434" s="5">
        <v>430</v>
      </c>
      <c r="B434" s="5" t="s">
        <v>2036</v>
      </c>
      <c r="C434" s="5" t="s">
        <v>7</v>
      </c>
      <c r="D434" s="6" t="s">
        <v>2037</v>
      </c>
      <c r="E434" s="5" t="s">
        <v>947</v>
      </c>
      <c r="F434" s="5" t="s">
        <v>947</v>
      </c>
      <c r="G434" s="5" t="s">
        <v>456</v>
      </c>
      <c r="H434" s="5" t="s">
        <v>2765</v>
      </c>
      <c r="I434" s="5" t="s">
        <v>2766</v>
      </c>
      <c r="J434" s="6" t="s">
        <v>2407</v>
      </c>
    </row>
    <row r="435" spans="1:10" x14ac:dyDescent="0.25">
      <c r="A435" s="5">
        <v>431</v>
      </c>
      <c r="B435" s="5" t="s">
        <v>2038</v>
      </c>
      <c r="C435" s="5" t="s">
        <v>7</v>
      </c>
      <c r="D435" s="6" t="s">
        <v>2039</v>
      </c>
      <c r="E435" s="5" t="s">
        <v>947</v>
      </c>
      <c r="F435" s="5" t="s">
        <v>947</v>
      </c>
      <c r="G435" s="5" t="s">
        <v>456</v>
      </c>
      <c r="H435" s="5" t="s">
        <v>2765</v>
      </c>
      <c r="I435" s="5" t="s">
        <v>2767</v>
      </c>
      <c r="J435" s="6" t="s">
        <v>2407</v>
      </c>
    </row>
    <row r="436" spans="1:10" x14ac:dyDescent="0.25">
      <c r="A436" s="5">
        <v>432</v>
      </c>
      <c r="B436" s="5" t="s">
        <v>2040</v>
      </c>
      <c r="C436" s="5" t="s">
        <v>7</v>
      </c>
      <c r="D436" s="6" t="s">
        <v>1693</v>
      </c>
      <c r="E436" s="5" t="s">
        <v>947</v>
      </c>
      <c r="F436" s="5" t="s">
        <v>947</v>
      </c>
      <c r="G436" s="5" t="s">
        <v>456</v>
      </c>
      <c r="H436" s="5" t="s">
        <v>2768</v>
      </c>
      <c r="I436" s="5" t="s">
        <v>2769</v>
      </c>
      <c r="J436" s="6" t="s">
        <v>2407</v>
      </c>
    </row>
    <row r="437" spans="1:10" x14ac:dyDescent="0.25">
      <c r="A437" s="5">
        <v>433</v>
      </c>
      <c r="B437" s="5" t="s">
        <v>2041</v>
      </c>
      <c r="C437" s="5" t="s">
        <v>7</v>
      </c>
      <c r="D437" s="6" t="s">
        <v>2042</v>
      </c>
      <c r="E437" s="5" t="s">
        <v>947</v>
      </c>
      <c r="F437" s="5" t="s">
        <v>947</v>
      </c>
      <c r="G437" s="5" t="s">
        <v>456</v>
      </c>
      <c r="H437" s="5" t="s">
        <v>2765</v>
      </c>
      <c r="I437" s="5" t="s">
        <v>2770</v>
      </c>
      <c r="J437" s="6" t="s">
        <v>2407</v>
      </c>
    </row>
    <row r="438" spans="1:10" x14ac:dyDescent="0.25">
      <c r="A438" s="5">
        <v>434</v>
      </c>
      <c r="B438" s="23" t="s">
        <v>1349</v>
      </c>
      <c r="C438" s="23" t="s">
        <v>7</v>
      </c>
      <c r="D438" s="24" t="s">
        <v>279</v>
      </c>
      <c r="E438" s="25">
        <v>6</v>
      </c>
      <c r="F438" s="26">
        <v>6723.7699999999995</v>
      </c>
      <c r="G438" s="23" t="s">
        <v>456</v>
      </c>
      <c r="H438" s="23" t="s">
        <v>1350</v>
      </c>
      <c r="I438" s="23" t="s">
        <v>1351</v>
      </c>
      <c r="J438" s="6" t="s">
        <v>953</v>
      </c>
    </row>
    <row r="439" spans="1:10" x14ac:dyDescent="0.25">
      <c r="A439" s="5">
        <v>435</v>
      </c>
      <c r="B439" s="23" t="s">
        <v>1352</v>
      </c>
      <c r="C439" s="23" t="s">
        <v>7</v>
      </c>
      <c r="D439" s="24" t="s">
        <v>1353</v>
      </c>
      <c r="E439" s="25">
        <v>2</v>
      </c>
      <c r="F439" s="26">
        <v>421.32</v>
      </c>
      <c r="G439" s="23" t="s">
        <v>456</v>
      </c>
      <c r="H439" s="23" t="s">
        <v>1354</v>
      </c>
      <c r="I439" s="23" t="s">
        <v>1355</v>
      </c>
      <c r="J439" s="6" t="s">
        <v>953</v>
      </c>
    </row>
    <row r="440" spans="1:10" x14ac:dyDescent="0.25">
      <c r="A440" s="5">
        <v>436</v>
      </c>
      <c r="B440" s="5" t="s">
        <v>2043</v>
      </c>
      <c r="C440" s="5" t="s">
        <v>7</v>
      </c>
      <c r="D440" s="6" t="s">
        <v>2044</v>
      </c>
      <c r="E440" s="5" t="s">
        <v>947</v>
      </c>
      <c r="F440" s="5" t="s">
        <v>947</v>
      </c>
      <c r="G440" s="5" t="s">
        <v>456</v>
      </c>
      <c r="H440" s="5" t="s">
        <v>2771</v>
      </c>
      <c r="I440" s="5" t="s">
        <v>2772</v>
      </c>
      <c r="J440" s="6" t="s">
        <v>2407</v>
      </c>
    </row>
    <row r="441" spans="1:10" x14ac:dyDescent="0.25">
      <c r="A441" s="5">
        <v>437</v>
      </c>
      <c r="B441" s="23" t="s">
        <v>1356</v>
      </c>
      <c r="C441" s="23" t="s">
        <v>7</v>
      </c>
      <c r="D441" s="24" t="s">
        <v>270</v>
      </c>
      <c r="E441" s="25">
        <v>1</v>
      </c>
      <c r="F441" s="26">
        <v>148.28</v>
      </c>
      <c r="G441" s="23" t="s">
        <v>456</v>
      </c>
      <c r="H441" s="23" t="s">
        <v>739</v>
      </c>
      <c r="I441" s="23" t="s">
        <v>1357</v>
      </c>
      <c r="J441" s="6" t="s">
        <v>953</v>
      </c>
    </row>
    <row r="442" spans="1:10" x14ac:dyDescent="0.25">
      <c r="A442" s="5">
        <v>438</v>
      </c>
      <c r="B442" s="5" t="s">
        <v>2045</v>
      </c>
      <c r="C442" s="5" t="s">
        <v>7</v>
      </c>
      <c r="D442" s="6" t="s">
        <v>2046</v>
      </c>
      <c r="E442" s="5" t="s">
        <v>947</v>
      </c>
      <c r="F442" s="5" t="s">
        <v>947</v>
      </c>
      <c r="G442" s="5" t="s">
        <v>456</v>
      </c>
      <c r="H442" s="5" t="s">
        <v>2773</v>
      </c>
      <c r="I442" s="5" t="s">
        <v>2774</v>
      </c>
      <c r="J442" s="6" t="s">
        <v>2407</v>
      </c>
    </row>
    <row r="443" spans="1:10" x14ac:dyDescent="0.25">
      <c r="A443" s="5">
        <v>439</v>
      </c>
      <c r="B443" s="5" t="s">
        <v>441</v>
      </c>
      <c r="C443" s="5" t="s">
        <v>10</v>
      </c>
      <c r="D443" s="6" t="s">
        <v>258</v>
      </c>
      <c r="E443" s="9">
        <v>5</v>
      </c>
      <c r="F443" s="22">
        <v>1844.72</v>
      </c>
      <c r="G443" s="5" t="s">
        <v>456</v>
      </c>
      <c r="H443" s="5" t="s">
        <v>759</v>
      </c>
      <c r="I443" s="5" t="s">
        <v>760</v>
      </c>
      <c r="J443" s="6" t="str">
        <f>VLOOKUP(B443,[1]AGO2022!$C$9:$H$213,6,FALSE)</f>
        <v>Favorecido Incompatível</v>
      </c>
    </row>
    <row r="444" spans="1:10" x14ac:dyDescent="0.25">
      <c r="A444" s="5">
        <v>440</v>
      </c>
      <c r="B444" s="5" t="s">
        <v>137</v>
      </c>
      <c r="C444" s="5" t="s">
        <v>10</v>
      </c>
      <c r="D444" s="6" t="s">
        <v>356</v>
      </c>
      <c r="E444" s="9">
        <v>5</v>
      </c>
      <c r="F444" s="22">
        <v>2316.19</v>
      </c>
      <c r="G444" s="5" t="s">
        <v>456</v>
      </c>
      <c r="H444" s="5" t="s">
        <v>682</v>
      </c>
      <c r="I444" s="5" t="s">
        <v>761</v>
      </c>
      <c r="J444" s="6" t="str">
        <f>VLOOKUP(B444,[1]AGO2022!$C$9:$H$213,6,FALSE)</f>
        <v>Favorecido Incompatível</v>
      </c>
    </row>
    <row r="445" spans="1:10" x14ac:dyDescent="0.25">
      <c r="A445" s="5">
        <v>441</v>
      </c>
      <c r="B445" s="5" t="s">
        <v>11</v>
      </c>
      <c r="C445" s="5" t="s">
        <v>10</v>
      </c>
      <c r="D445" s="6" t="s">
        <v>225</v>
      </c>
      <c r="E445" s="9">
        <v>13</v>
      </c>
      <c r="F445" s="22">
        <v>7559.92</v>
      </c>
      <c r="G445" s="5" t="s">
        <v>457</v>
      </c>
      <c r="H445" s="5" t="s">
        <v>758</v>
      </c>
      <c r="I445" s="5" t="s">
        <v>762</v>
      </c>
      <c r="J445" s="6" t="str">
        <f>VLOOKUP(B445,[1]AGO2022!$C$9:$H$213,6,FALSE)</f>
        <v>Domicílio Bancário Inexistente</v>
      </c>
    </row>
    <row r="446" spans="1:10" x14ac:dyDescent="0.25">
      <c r="A446" s="5">
        <v>442</v>
      </c>
      <c r="B446" s="5" t="s">
        <v>41</v>
      </c>
      <c r="C446" s="5" t="s">
        <v>10</v>
      </c>
      <c r="D446" s="6" t="s">
        <v>246</v>
      </c>
      <c r="E446" s="9">
        <v>11</v>
      </c>
      <c r="F446" s="22">
        <v>10127.910000000002</v>
      </c>
      <c r="G446" s="5" t="s">
        <v>456</v>
      </c>
      <c r="H446" s="5" t="s">
        <v>764</v>
      </c>
      <c r="I446" s="5" t="s">
        <v>765</v>
      </c>
      <c r="J446" s="6" t="str">
        <f>VLOOKUP(B446,[1]AGO2022!$C$9:$H$213,6,FALSE)</f>
        <v>Favorecido Incompatível</v>
      </c>
    </row>
    <row r="447" spans="1:10" x14ac:dyDescent="0.25">
      <c r="A447" s="5">
        <v>443</v>
      </c>
      <c r="B447" s="5" t="s">
        <v>205</v>
      </c>
      <c r="C447" s="5" t="s">
        <v>10</v>
      </c>
      <c r="D447" s="6" t="s">
        <v>423</v>
      </c>
      <c r="E447" s="9">
        <v>2</v>
      </c>
      <c r="F447" s="22">
        <v>1384.46</v>
      </c>
      <c r="G447" s="5" t="s">
        <v>457</v>
      </c>
      <c r="H447" s="5" t="s">
        <v>766</v>
      </c>
      <c r="I447" s="5" t="s">
        <v>767</v>
      </c>
      <c r="J447" s="6" t="str">
        <f>VLOOKUP(B447,[1]AGO2022!$C$9:$H$213,6,FALSE)</f>
        <v>Domicílio Bancário Inexistente</v>
      </c>
    </row>
    <row r="448" spans="1:10" x14ac:dyDescent="0.25">
      <c r="A448" s="5">
        <v>444</v>
      </c>
      <c r="B448" s="23" t="s">
        <v>1358</v>
      </c>
      <c r="C448" s="23" t="s">
        <v>10</v>
      </c>
      <c r="D448" s="24" t="s">
        <v>1359</v>
      </c>
      <c r="E448" s="25">
        <v>25</v>
      </c>
      <c r="F448" s="26">
        <v>13898.69</v>
      </c>
      <c r="G448" s="23" t="s">
        <v>456</v>
      </c>
      <c r="H448" s="23" t="s">
        <v>1360</v>
      </c>
      <c r="I448" s="23" t="s">
        <v>1361</v>
      </c>
      <c r="J448" s="6" t="s">
        <v>953</v>
      </c>
    </row>
    <row r="449" spans="1:10" x14ac:dyDescent="0.25">
      <c r="A449" s="5">
        <v>445</v>
      </c>
      <c r="B449" s="5" t="s">
        <v>2047</v>
      </c>
      <c r="C449" s="5" t="s">
        <v>10</v>
      </c>
      <c r="D449" s="6" t="s">
        <v>2048</v>
      </c>
      <c r="E449" s="5" t="s">
        <v>947</v>
      </c>
      <c r="F449" s="5" t="s">
        <v>947</v>
      </c>
      <c r="G449" s="5" t="s">
        <v>456</v>
      </c>
      <c r="H449" s="5" t="s">
        <v>2775</v>
      </c>
      <c r="I449" s="5" t="s">
        <v>2776</v>
      </c>
      <c r="J449" s="6" t="s">
        <v>2407</v>
      </c>
    </row>
    <row r="450" spans="1:10" x14ac:dyDescent="0.25">
      <c r="A450" s="5">
        <v>446</v>
      </c>
      <c r="B450" s="5" t="s">
        <v>2049</v>
      </c>
      <c r="C450" s="5" t="s">
        <v>10</v>
      </c>
      <c r="D450" s="6" t="s">
        <v>2050</v>
      </c>
      <c r="E450" s="5" t="s">
        <v>947</v>
      </c>
      <c r="F450" s="5" t="s">
        <v>947</v>
      </c>
      <c r="G450" s="5" t="s">
        <v>456</v>
      </c>
      <c r="H450" s="5" t="s">
        <v>2777</v>
      </c>
      <c r="I450" s="5" t="s">
        <v>2778</v>
      </c>
      <c r="J450" s="6" t="s">
        <v>2407</v>
      </c>
    </row>
    <row r="451" spans="1:10" x14ac:dyDescent="0.25">
      <c r="A451" s="5">
        <v>447</v>
      </c>
      <c r="B451" s="5" t="s">
        <v>2051</v>
      </c>
      <c r="C451" s="5" t="s">
        <v>10</v>
      </c>
      <c r="D451" s="6" t="s">
        <v>2052</v>
      </c>
      <c r="E451" s="5" t="s">
        <v>947</v>
      </c>
      <c r="F451" s="5" t="s">
        <v>947</v>
      </c>
      <c r="G451" s="5" t="s">
        <v>456</v>
      </c>
      <c r="H451" s="5" t="s">
        <v>2779</v>
      </c>
      <c r="I451" s="5" t="s">
        <v>2780</v>
      </c>
      <c r="J451" s="6" t="s">
        <v>2407</v>
      </c>
    </row>
    <row r="452" spans="1:10" x14ac:dyDescent="0.25">
      <c r="A452" s="5">
        <v>448</v>
      </c>
      <c r="B452" s="5" t="s">
        <v>446</v>
      </c>
      <c r="C452" s="5" t="s">
        <v>10</v>
      </c>
      <c r="D452" s="6" t="s">
        <v>272</v>
      </c>
      <c r="E452" s="9">
        <v>12</v>
      </c>
      <c r="F452" s="22">
        <v>9711.83</v>
      </c>
      <c r="G452" s="5" t="s">
        <v>456</v>
      </c>
      <c r="H452" s="5" t="s">
        <v>769</v>
      </c>
      <c r="I452" s="5" t="s">
        <v>770</v>
      </c>
      <c r="J452" s="6" t="str">
        <f>VLOOKUP(B452,[1]AGO2022!$C$9:$H$213,6,FALSE)</f>
        <v>Favorecido Incompatível</v>
      </c>
    </row>
    <row r="453" spans="1:10" x14ac:dyDescent="0.25">
      <c r="A453" s="5">
        <v>449</v>
      </c>
      <c r="B453" s="5" t="s">
        <v>447</v>
      </c>
      <c r="C453" s="5" t="s">
        <v>10</v>
      </c>
      <c r="D453" s="6" t="s">
        <v>327</v>
      </c>
      <c r="E453" s="9">
        <v>4</v>
      </c>
      <c r="F453" s="22">
        <v>2604.96</v>
      </c>
      <c r="G453" s="5" t="s">
        <v>456</v>
      </c>
      <c r="H453" s="5" t="s">
        <v>771</v>
      </c>
      <c r="I453" s="5" t="s">
        <v>772</v>
      </c>
      <c r="J453" s="6" t="str">
        <f>VLOOKUP(B453,[1]AGO2022!$C$9:$H$213,6,FALSE)</f>
        <v>Favorecido Incompatível</v>
      </c>
    </row>
    <row r="454" spans="1:10" x14ac:dyDescent="0.25">
      <c r="A454" s="5">
        <v>450</v>
      </c>
      <c r="B454" s="5" t="s">
        <v>2053</v>
      </c>
      <c r="C454" s="5" t="s">
        <v>10</v>
      </c>
      <c r="D454" s="6" t="s">
        <v>2054</v>
      </c>
      <c r="E454" s="5" t="s">
        <v>947</v>
      </c>
      <c r="F454" s="5" t="s">
        <v>947</v>
      </c>
      <c r="G454" s="5" t="s">
        <v>456</v>
      </c>
      <c r="H454" s="5" t="s">
        <v>2781</v>
      </c>
      <c r="I454" s="5" t="s">
        <v>2782</v>
      </c>
      <c r="J454" s="6" t="s">
        <v>2407</v>
      </c>
    </row>
    <row r="455" spans="1:10" x14ac:dyDescent="0.25">
      <c r="A455" s="5">
        <v>451</v>
      </c>
      <c r="B455" s="5" t="s">
        <v>103</v>
      </c>
      <c r="C455" s="5" t="s">
        <v>9</v>
      </c>
      <c r="D455" s="6" t="s">
        <v>321</v>
      </c>
      <c r="E455" s="9">
        <v>9</v>
      </c>
      <c r="F455" s="22">
        <v>4646.45</v>
      </c>
      <c r="G455" s="5" t="s">
        <v>457</v>
      </c>
      <c r="H455" s="5" t="s">
        <v>774</v>
      </c>
      <c r="I455" s="5" t="s">
        <v>775</v>
      </c>
      <c r="J455" s="6" t="str">
        <f>VLOOKUP(B455,[1]AGO2022!$C$9:$H$213,6,FALSE)</f>
        <v>Domicílio Bancário Inexistente</v>
      </c>
    </row>
    <row r="456" spans="1:10" x14ac:dyDescent="0.25">
      <c r="A456" s="5">
        <v>452</v>
      </c>
      <c r="B456" s="23" t="s">
        <v>1362</v>
      </c>
      <c r="C456" s="23" t="s">
        <v>9</v>
      </c>
      <c r="D456" s="24" t="s">
        <v>1363</v>
      </c>
      <c r="E456" s="25">
        <v>1</v>
      </c>
      <c r="F456" s="26">
        <v>11.27</v>
      </c>
      <c r="G456" s="23" t="s">
        <v>456</v>
      </c>
      <c r="H456" s="23" t="s">
        <v>776</v>
      </c>
      <c r="I456" s="23" t="s">
        <v>1364</v>
      </c>
      <c r="J456" s="6" t="s">
        <v>953</v>
      </c>
    </row>
    <row r="457" spans="1:10" x14ac:dyDescent="0.25">
      <c r="A457" s="5">
        <v>453</v>
      </c>
      <c r="B457" s="5" t="s">
        <v>2055</v>
      </c>
      <c r="C457" s="5" t="s">
        <v>9</v>
      </c>
      <c r="D457" s="6" t="s">
        <v>2056</v>
      </c>
      <c r="E457" s="5" t="s">
        <v>947</v>
      </c>
      <c r="F457" s="5" t="s">
        <v>947</v>
      </c>
      <c r="G457" s="5" t="s">
        <v>456</v>
      </c>
      <c r="H457" s="5" t="s">
        <v>2783</v>
      </c>
      <c r="I457" s="5" t="s">
        <v>2784</v>
      </c>
      <c r="J457" s="6" t="s">
        <v>2407</v>
      </c>
    </row>
    <row r="458" spans="1:10" x14ac:dyDescent="0.25">
      <c r="A458" s="5">
        <v>454</v>
      </c>
      <c r="B458" s="5" t="s">
        <v>2057</v>
      </c>
      <c r="C458" s="5" t="s">
        <v>9</v>
      </c>
      <c r="D458" s="6" t="s">
        <v>2058</v>
      </c>
      <c r="E458" s="5" t="s">
        <v>947</v>
      </c>
      <c r="F458" s="5" t="s">
        <v>947</v>
      </c>
      <c r="G458" s="5" t="s">
        <v>456</v>
      </c>
      <c r="H458" s="5" t="s">
        <v>2785</v>
      </c>
      <c r="I458" s="5" t="s">
        <v>2786</v>
      </c>
      <c r="J458" s="6" t="s">
        <v>2407</v>
      </c>
    </row>
    <row r="459" spans="1:10" x14ac:dyDescent="0.25">
      <c r="A459" s="5">
        <v>455</v>
      </c>
      <c r="B459" s="5" t="s">
        <v>2059</v>
      </c>
      <c r="C459" s="5" t="s">
        <v>9</v>
      </c>
      <c r="D459" s="6" t="s">
        <v>2060</v>
      </c>
      <c r="E459" s="5" t="s">
        <v>947</v>
      </c>
      <c r="F459" s="5" t="s">
        <v>947</v>
      </c>
      <c r="G459" s="5" t="s">
        <v>456</v>
      </c>
      <c r="H459" s="5" t="s">
        <v>777</v>
      </c>
      <c r="I459" s="5" t="s">
        <v>2787</v>
      </c>
      <c r="J459" s="6" t="s">
        <v>2407</v>
      </c>
    </row>
    <row r="460" spans="1:10" x14ac:dyDescent="0.25">
      <c r="A460" s="5">
        <v>456</v>
      </c>
      <c r="B460" s="5" t="s">
        <v>2061</v>
      </c>
      <c r="C460" s="5" t="s">
        <v>9</v>
      </c>
      <c r="D460" s="6" t="s">
        <v>2062</v>
      </c>
      <c r="E460" s="5" t="s">
        <v>947</v>
      </c>
      <c r="F460" s="5" t="s">
        <v>947</v>
      </c>
      <c r="G460" s="5" t="s">
        <v>456</v>
      </c>
      <c r="H460" s="5" t="s">
        <v>2788</v>
      </c>
      <c r="I460" s="5" t="s">
        <v>2789</v>
      </c>
      <c r="J460" s="6" t="s">
        <v>2407</v>
      </c>
    </row>
    <row r="461" spans="1:10" x14ac:dyDescent="0.25">
      <c r="A461" s="5">
        <v>457</v>
      </c>
      <c r="B461" s="23" t="s">
        <v>1365</v>
      </c>
      <c r="C461" s="23" t="s">
        <v>9</v>
      </c>
      <c r="D461" s="24" t="s">
        <v>1366</v>
      </c>
      <c r="E461" s="25">
        <v>6</v>
      </c>
      <c r="F461" s="26">
        <v>5697.9</v>
      </c>
      <c r="G461" s="23" t="s">
        <v>456</v>
      </c>
      <c r="H461" s="23" t="s">
        <v>1367</v>
      </c>
      <c r="I461" s="23" t="s">
        <v>1368</v>
      </c>
      <c r="J461" s="6" t="s">
        <v>953</v>
      </c>
    </row>
    <row r="462" spans="1:10" x14ac:dyDescent="0.25">
      <c r="A462" s="5">
        <v>458</v>
      </c>
      <c r="B462" s="5" t="s">
        <v>213</v>
      </c>
      <c r="C462" s="5" t="s">
        <v>9</v>
      </c>
      <c r="D462" s="6" t="s">
        <v>431</v>
      </c>
      <c r="E462" s="9">
        <v>1</v>
      </c>
      <c r="F462" s="22">
        <v>1000</v>
      </c>
      <c r="G462" s="5" t="s">
        <v>456</v>
      </c>
      <c r="H462" s="5" t="s">
        <v>778</v>
      </c>
      <c r="I462" s="5" t="s">
        <v>779</v>
      </c>
      <c r="J462" s="6" t="str">
        <f>VLOOKUP(B462,[1]AGO2022!$C$9:$H$213,6,FALSE)</f>
        <v>Favorecido Incompatível</v>
      </c>
    </row>
    <row r="463" spans="1:10" x14ac:dyDescent="0.25">
      <c r="A463" s="5">
        <v>459</v>
      </c>
      <c r="B463" s="5" t="s">
        <v>75</v>
      </c>
      <c r="C463" s="5" t="s">
        <v>9</v>
      </c>
      <c r="D463" s="6" t="s">
        <v>293</v>
      </c>
      <c r="E463" s="9">
        <v>15</v>
      </c>
      <c r="F463" s="22">
        <v>21217.81</v>
      </c>
      <c r="G463" s="5" t="s">
        <v>456</v>
      </c>
      <c r="H463" s="5" t="s">
        <v>780</v>
      </c>
      <c r="I463" s="5" t="s">
        <v>781</v>
      </c>
      <c r="J463" s="6" t="str">
        <f>VLOOKUP(B463,[1]AGO2022!$C$9:$H$213,6,FALSE)</f>
        <v>Domicílio Bancário Inexistente</v>
      </c>
    </row>
    <row r="464" spans="1:10" x14ac:dyDescent="0.25">
      <c r="A464" s="5">
        <v>460</v>
      </c>
      <c r="B464" s="5" t="s">
        <v>2063</v>
      </c>
      <c r="C464" s="5" t="s">
        <v>9</v>
      </c>
      <c r="D464" s="6" t="s">
        <v>2064</v>
      </c>
      <c r="E464" s="5" t="s">
        <v>947</v>
      </c>
      <c r="F464" s="5" t="s">
        <v>947</v>
      </c>
      <c r="G464" s="5" t="s">
        <v>456</v>
      </c>
      <c r="H464" s="5" t="s">
        <v>2790</v>
      </c>
      <c r="I464" s="5" t="s">
        <v>2791</v>
      </c>
      <c r="J464" s="6" t="s">
        <v>2407</v>
      </c>
    </row>
    <row r="465" spans="1:10" x14ac:dyDescent="0.25">
      <c r="A465" s="5">
        <v>461</v>
      </c>
      <c r="B465" s="23" t="s">
        <v>1369</v>
      </c>
      <c r="C465" s="23" t="s">
        <v>9</v>
      </c>
      <c r="D465" s="24" t="s">
        <v>1370</v>
      </c>
      <c r="E465" s="25">
        <v>4</v>
      </c>
      <c r="F465" s="26">
        <v>1430.58</v>
      </c>
      <c r="G465" s="23" t="s">
        <v>456</v>
      </c>
      <c r="H465" s="23" t="s">
        <v>473</v>
      </c>
      <c r="I465" s="23" t="s">
        <v>1371</v>
      </c>
      <c r="J465" s="6" t="s">
        <v>953</v>
      </c>
    </row>
    <row r="466" spans="1:10" x14ac:dyDescent="0.25">
      <c r="A466" s="5">
        <v>462</v>
      </c>
      <c r="B466" s="5" t="s">
        <v>2065</v>
      </c>
      <c r="C466" s="5" t="s">
        <v>9</v>
      </c>
      <c r="D466" s="6" t="s">
        <v>2066</v>
      </c>
      <c r="E466" s="5" t="s">
        <v>947</v>
      </c>
      <c r="F466" s="5" t="s">
        <v>947</v>
      </c>
      <c r="G466" s="5" t="s">
        <v>456</v>
      </c>
      <c r="H466" s="5" t="s">
        <v>1387</v>
      </c>
      <c r="I466" s="5" t="s">
        <v>2792</v>
      </c>
      <c r="J466" s="6" t="s">
        <v>2407</v>
      </c>
    </row>
    <row r="467" spans="1:10" x14ac:dyDescent="0.25">
      <c r="A467" s="5">
        <v>463</v>
      </c>
      <c r="B467" s="5" t="s">
        <v>2067</v>
      </c>
      <c r="C467" s="5" t="s">
        <v>9</v>
      </c>
      <c r="D467" s="6" t="s">
        <v>2068</v>
      </c>
      <c r="E467" s="5" t="s">
        <v>947</v>
      </c>
      <c r="F467" s="5" t="s">
        <v>947</v>
      </c>
      <c r="G467" s="5" t="s">
        <v>456</v>
      </c>
      <c r="H467" s="5" t="s">
        <v>777</v>
      </c>
      <c r="I467" s="5" t="s">
        <v>2793</v>
      </c>
      <c r="J467" s="6" t="s">
        <v>2407</v>
      </c>
    </row>
    <row r="468" spans="1:10" x14ac:dyDescent="0.25">
      <c r="A468" s="5">
        <v>464</v>
      </c>
      <c r="B468" s="5" t="s">
        <v>2069</v>
      </c>
      <c r="C468" s="5" t="s">
        <v>9</v>
      </c>
      <c r="D468" s="6" t="s">
        <v>2070</v>
      </c>
      <c r="E468" s="5" t="s">
        <v>947</v>
      </c>
      <c r="F468" s="5" t="s">
        <v>947</v>
      </c>
      <c r="G468" s="5" t="s">
        <v>456</v>
      </c>
      <c r="H468" s="5" t="s">
        <v>2794</v>
      </c>
      <c r="I468" s="5" t="s">
        <v>2795</v>
      </c>
      <c r="J468" s="6" t="s">
        <v>2407</v>
      </c>
    </row>
    <row r="469" spans="1:10" x14ac:dyDescent="0.25">
      <c r="A469" s="5">
        <v>465</v>
      </c>
      <c r="B469" s="23" t="s">
        <v>1372</v>
      </c>
      <c r="C469" s="23" t="s">
        <v>9</v>
      </c>
      <c r="D469" s="24" t="s">
        <v>1373</v>
      </c>
      <c r="E469" s="25">
        <v>2</v>
      </c>
      <c r="F469" s="26">
        <v>2104</v>
      </c>
      <c r="G469" s="23" t="s">
        <v>456</v>
      </c>
      <c r="H469" s="23" t="s">
        <v>773</v>
      </c>
      <c r="I469" s="23" t="s">
        <v>1374</v>
      </c>
      <c r="J469" s="6" t="s">
        <v>953</v>
      </c>
    </row>
    <row r="470" spans="1:10" x14ac:dyDescent="0.25">
      <c r="A470" s="5">
        <v>466</v>
      </c>
      <c r="B470" s="23" t="s">
        <v>1375</v>
      </c>
      <c r="C470" s="23" t="s">
        <v>9</v>
      </c>
      <c r="D470" s="24" t="s">
        <v>1376</v>
      </c>
      <c r="E470" s="25">
        <v>3</v>
      </c>
      <c r="F470" s="26">
        <v>320</v>
      </c>
      <c r="G470" s="23" t="s">
        <v>456</v>
      </c>
      <c r="H470" s="23" t="s">
        <v>1377</v>
      </c>
      <c r="I470" s="23" t="s">
        <v>1378</v>
      </c>
      <c r="J470" s="6" t="s">
        <v>953</v>
      </c>
    </row>
    <row r="471" spans="1:10" x14ac:dyDescent="0.25">
      <c r="A471" s="5">
        <v>467</v>
      </c>
      <c r="B471" s="5" t="s">
        <v>89</v>
      </c>
      <c r="C471" s="5" t="s">
        <v>9</v>
      </c>
      <c r="D471" s="6" t="s">
        <v>308</v>
      </c>
      <c r="E471" s="9">
        <v>8</v>
      </c>
      <c r="F471" s="22">
        <v>8276.2800000000007</v>
      </c>
      <c r="G471" s="5" t="s">
        <v>456</v>
      </c>
      <c r="H471" s="5" t="s">
        <v>507</v>
      </c>
      <c r="I471" s="5" t="s">
        <v>782</v>
      </c>
      <c r="J471" s="6" t="str">
        <f>VLOOKUP(B471,[1]AGO2022!$C$9:$H$213,6,FALSE)</f>
        <v>Favorecido Incompatível</v>
      </c>
    </row>
    <row r="472" spans="1:10" x14ac:dyDescent="0.25">
      <c r="A472" s="5">
        <v>468</v>
      </c>
      <c r="B472" s="5" t="s">
        <v>204</v>
      </c>
      <c r="C472" s="5" t="s">
        <v>9</v>
      </c>
      <c r="D472" s="6" t="s">
        <v>422</v>
      </c>
      <c r="E472" s="9">
        <v>1</v>
      </c>
      <c r="F472" s="22">
        <v>200</v>
      </c>
      <c r="G472" s="5" t="s">
        <v>457</v>
      </c>
      <c r="H472" s="5" t="s">
        <v>598</v>
      </c>
      <c r="I472" s="5" t="s">
        <v>783</v>
      </c>
      <c r="J472" s="6" t="str">
        <f>VLOOKUP(B472,[1]AGO2022!$C$9:$H$213,6,FALSE)</f>
        <v>Domicílio Bancário Inexistente</v>
      </c>
    </row>
    <row r="473" spans="1:10" x14ac:dyDescent="0.25">
      <c r="A473" s="5">
        <v>469</v>
      </c>
      <c r="B473" s="5" t="s">
        <v>61</v>
      </c>
      <c r="C473" s="5" t="s">
        <v>9</v>
      </c>
      <c r="D473" s="6" t="s">
        <v>275</v>
      </c>
      <c r="E473" s="9">
        <v>5</v>
      </c>
      <c r="F473" s="22">
        <v>4565.1900000000005</v>
      </c>
      <c r="G473" s="5" t="s">
        <v>456</v>
      </c>
      <c r="H473" s="5" t="s">
        <v>777</v>
      </c>
      <c r="I473" s="5" t="s">
        <v>784</v>
      </c>
      <c r="J473" s="6" t="str">
        <f>VLOOKUP(B473,[1]AGO2022!$C$9:$H$213,6,FALSE)</f>
        <v>Favorecido Incompatível</v>
      </c>
    </row>
    <row r="474" spans="1:10" x14ac:dyDescent="0.25">
      <c r="A474" s="5">
        <v>470</v>
      </c>
      <c r="B474" s="23" t="s">
        <v>1379</v>
      </c>
      <c r="C474" s="23" t="s">
        <v>9</v>
      </c>
      <c r="D474" s="24" t="s">
        <v>1380</v>
      </c>
      <c r="E474" s="25">
        <v>6</v>
      </c>
      <c r="F474" s="26">
        <v>4454.17</v>
      </c>
      <c r="G474" s="23" t="s">
        <v>456</v>
      </c>
      <c r="H474" s="23" t="s">
        <v>473</v>
      </c>
      <c r="I474" s="23" t="s">
        <v>1381</v>
      </c>
      <c r="J474" s="6" t="s">
        <v>953</v>
      </c>
    </row>
    <row r="475" spans="1:10" x14ac:dyDescent="0.25">
      <c r="A475" s="5">
        <v>471</v>
      </c>
      <c r="B475" s="5" t="s">
        <v>2071</v>
      </c>
      <c r="C475" s="5" t="s">
        <v>9</v>
      </c>
      <c r="D475" s="6" t="s">
        <v>2072</v>
      </c>
      <c r="E475" s="5" t="s">
        <v>947</v>
      </c>
      <c r="F475" s="5" t="s">
        <v>947</v>
      </c>
      <c r="G475" s="5" t="s">
        <v>456</v>
      </c>
      <c r="H475" s="5" t="s">
        <v>2796</v>
      </c>
      <c r="I475" s="5" t="s">
        <v>2797</v>
      </c>
      <c r="J475" s="6" t="s">
        <v>2407</v>
      </c>
    </row>
    <row r="476" spans="1:10" x14ac:dyDescent="0.25">
      <c r="A476" s="5">
        <v>472</v>
      </c>
      <c r="B476" s="23" t="s">
        <v>1382</v>
      </c>
      <c r="C476" s="23" t="s">
        <v>9</v>
      </c>
      <c r="D476" s="24" t="s">
        <v>1383</v>
      </c>
      <c r="E476" s="25">
        <v>13</v>
      </c>
      <c r="F476" s="26">
        <v>10091.56</v>
      </c>
      <c r="G476" s="23" t="s">
        <v>456</v>
      </c>
      <c r="H476" s="23" t="s">
        <v>570</v>
      </c>
      <c r="I476" s="23" t="s">
        <v>1384</v>
      </c>
      <c r="J476" s="6" t="s">
        <v>953</v>
      </c>
    </row>
    <row r="477" spans="1:10" x14ac:dyDescent="0.25">
      <c r="A477" s="5">
        <v>473</v>
      </c>
      <c r="B477" s="23" t="s">
        <v>1385</v>
      </c>
      <c r="C477" s="23" t="s">
        <v>9</v>
      </c>
      <c r="D477" s="24" t="s">
        <v>1386</v>
      </c>
      <c r="E477" s="25">
        <v>1</v>
      </c>
      <c r="F477" s="26">
        <v>1405</v>
      </c>
      <c r="G477" s="23" t="s">
        <v>456</v>
      </c>
      <c r="H477" s="23" t="s">
        <v>1387</v>
      </c>
      <c r="I477" s="23" t="s">
        <v>1388</v>
      </c>
      <c r="J477" s="6" t="s">
        <v>953</v>
      </c>
    </row>
    <row r="478" spans="1:10" x14ac:dyDescent="0.25">
      <c r="A478" s="5">
        <v>474</v>
      </c>
      <c r="B478" s="23" t="s">
        <v>1389</v>
      </c>
      <c r="C478" s="23" t="s">
        <v>9</v>
      </c>
      <c r="D478" s="24" t="s">
        <v>1390</v>
      </c>
      <c r="E478" s="25">
        <v>7</v>
      </c>
      <c r="F478" s="26">
        <v>11425.35</v>
      </c>
      <c r="G478" s="23" t="s">
        <v>456</v>
      </c>
      <c r="H478" s="23" t="s">
        <v>1391</v>
      </c>
      <c r="I478" s="23" t="s">
        <v>1392</v>
      </c>
      <c r="J478" s="6" t="s">
        <v>953</v>
      </c>
    </row>
    <row r="479" spans="1:10" x14ac:dyDescent="0.25">
      <c r="A479" s="5">
        <v>475</v>
      </c>
      <c r="B479" s="23" t="s">
        <v>1393</v>
      </c>
      <c r="C479" s="23" t="s">
        <v>9</v>
      </c>
      <c r="D479" s="24" t="s">
        <v>1394</v>
      </c>
      <c r="E479" s="25">
        <v>9</v>
      </c>
      <c r="F479" s="26">
        <v>6846.83</v>
      </c>
      <c r="G479" s="23" t="s">
        <v>456</v>
      </c>
      <c r="H479" s="23" t="s">
        <v>785</v>
      </c>
      <c r="I479" s="23" t="s">
        <v>1395</v>
      </c>
      <c r="J479" s="6" t="s">
        <v>953</v>
      </c>
    </row>
    <row r="480" spans="1:10" x14ac:dyDescent="0.25">
      <c r="A480" s="5">
        <v>476</v>
      </c>
      <c r="B480" s="5" t="s">
        <v>203</v>
      </c>
      <c r="C480" s="5" t="s">
        <v>9</v>
      </c>
      <c r="D480" s="6" t="s">
        <v>421</v>
      </c>
      <c r="E480" s="9">
        <v>2</v>
      </c>
      <c r="F480" s="22">
        <v>1388.3</v>
      </c>
      <c r="G480" s="5" t="s">
        <v>457</v>
      </c>
      <c r="H480" s="5" t="s">
        <v>787</v>
      </c>
      <c r="I480" s="5" t="s">
        <v>788</v>
      </c>
      <c r="J480" s="6" t="str">
        <f>VLOOKUP(B480,[1]AGO2022!$C$9:$H$213,6,FALSE)</f>
        <v>Domicílio Bancário Inexistente</v>
      </c>
    </row>
    <row r="481" spans="1:10" x14ac:dyDescent="0.25">
      <c r="A481" s="5">
        <v>477</v>
      </c>
      <c r="B481" s="23" t="s">
        <v>1396</v>
      </c>
      <c r="C481" s="23" t="s">
        <v>9</v>
      </c>
      <c r="D481" s="24" t="s">
        <v>1397</v>
      </c>
      <c r="E481" s="25">
        <v>15</v>
      </c>
      <c r="F481" s="26">
        <v>4661.0899999999992</v>
      </c>
      <c r="G481" s="23" t="s">
        <v>456</v>
      </c>
      <c r="H481" s="23" t="s">
        <v>1398</v>
      </c>
      <c r="I481" s="23" t="s">
        <v>1399</v>
      </c>
      <c r="J481" s="6" t="s">
        <v>953</v>
      </c>
    </row>
    <row r="482" spans="1:10" x14ac:dyDescent="0.25">
      <c r="A482" s="5">
        <v>478</v>
      </c>
      <c r="B482" s="23" t="s">
        <v>1400</v>
      </c>
      <c r="C482" s="23" t="s">
        <v>9</v>
      </c>
      <c r="D482" s="24" t="s">
        <v>1401</v>
      </c>
      <c r="E482" s="25">
        <v>2</v>
      </c>
      <c r="F482" s="26">
        <v>653.94000000000005</v>
      </c>
      <c r="G482" s="23" t="s">
        <v>456</v>
      </c>
      <c r="H482" s="23" t="s">
        <v>785</v>
      </c>
      <c r="I482" s="23" t="s">
        <v>1402</v>
      </c>
      <c r="J482" s="6" t="s">
        <v>953</v>
      </c>
    </row>
    <row r="483" spans="1:10" x14ac:dyDescent="0.25">
      <c r="A483" s="5">
        <v>479</v>
      </c>
      <c r="B483" s="5" t="s">
        <v>44</v>
      </c>
      <c r="C483" s="5" t="s">
        <v>9</v>
      </c>
      <c r="D483" s="6" t="s">
        <v>250</v>
      </c>
      <c r="E483" s="9">
        <v>6</v>
      </c>
      <c r="F483" s="22">
        <v>1680.46</v>
      </c>
      <c r="G483" s="5" t="s">
        <v>457</v>
      </c>
      <c r="H483" s="5" t="s">
        <v>789</v>
      </c>
      <c r="I483" s="5" t="s">
        <v>650</v>
      </c>
      <c r="J483" s="6" t="str">
        <f>VLOOKUP(B483,[1]AGO2022!$C$9:$H$213,6,FALSE)</f>
        <v>Domicílio Bancário Inexistente</v>
      </c>
    </row>
    <row r="484" spans="1:10" x14ac:dyDescent="0.25">
      <c r="A484" s="5">
        <v>480</v>
      </c>
      <c r="B484" s="5" t="s">
        <v>2073</v>
      </c>
      <c r="C484" s="5" t="s">
        <v>9</v>
      </c>
      <c r="D484" s="6" t="s">
        <v>2074</v>
      </c>
      <c r="E484" s="5" t="s">
        <v>947</v>
      </c>
      <c r="F484" s="5" t="s">
        <v>947</v>
      </c>
      <c r="G484" s="5" t="s">
        <v>456</v>
      </c>
      <c r="H484" s="5" t="s">
        <v>2798</v>
      </c>
      <c r="I484" s="5" t="s">
        <v>2799</v>
      </c>
      <c r="J484" s="6" t="s">
        <v>2407</v>
      </c>
    </row>
    <row r="485" spans="1:10" x14ac:dyDescent="0.25">
      <c r="A485" s="5">
        <v>481</v>
      </c>
      <c r="B485" s="5" t="s">
        <v>2075</v>
      </c>
      <c r="C485" s="5" t="s">
        <v>5</v>
      </c>
      <c r="D485" s="6" t="s">
        <v>2076</v>
      </c>
      <c r="E485" s="5" t="s">
        <v>947</v>
      </c>
      <c r="F485" s="5" t="s">
        <v>947</v>
      </c>
      <c r="G485" s="5" t="s">
        <v>457</v>
      </c>
      <c r="H485" s="5" t="s">
        <v>2800</v>
      </c>
      <c r="I485" s="5" t="s">
        <v>2801</v>
      </c>
      <c r="J485" s="6" t="s">
        <v>2407</v>
      </c>
    </row>
    <row r="486" spans="1:10" x14ac:dyDescent="0.25">
      <c r="A486" s="5">
        <v>482</v>
      </c>
      <c r="B486" s="23" t="s">
        <v>1403</v>
      </c>
      <c r="C486" s="23" t="s">
        <v>5</v>
      </c>
      <c r="D486" s="24" t="s">
        <v>1404</v>
      </c>
      <c r="E486" s="25">
        <v>2</v>
      </c>
      <c r="F486" s="26">
        <v>54.39</v>
      </c>
      <c r="G486" s="23" t="s">
        <v>456</v>
      </c>
      <c r="H486" s="23" t="s">
        <v>791</v>
      </c>
      <c r="I486" s="23" t="s">
        <v>1405</v>
      </c>
      <c r="J486" s="6" t="s">
        <v>953</v>
      </c>
    </row>
    <row r="487" spans="1:10" x14ac:dyDescent="0.25">
      <c r="A487" s="5">
        <v>483</v>
      </c>
      <c r="B487" s="5" t="s">
        <v>2077</v>
      </c>
      <c r="C487" s="5" t="s">
        <v>5</v>
      </c>
      <c r="D487" s="6" t="s">
        <v>2078</v>
      </c>
      <c r="E487" s="5" t="s">
        <v>947</v>
      </c>
      <c r="F487" s="5" t="s">
        <v>947</v>
      </c>
      <c r="G487" s="5" t="s">
        <v>456</v>
      </c>
      <c r="H487" s="5" t="s">
        <v>792</v>
      </c>
      <c r="I487" s="5" t="s">
        <v>2802</v>
      </c>
      <c r="J487" s="6" t="s">
        <v>2407</v>
      </c>
    </row>
    <row r="488" spans="1:10" x14ac:dyDescent="0.25">
      <c r="A488" s="5">
        <v>484</v>
      </c>
      <c r="B488" s="5" t="s">
        <v>2079</v>
      </c>
      <c r="C488" s="5" t="s">
        <v>5</v>
      </c>
      <c r="D488" s="6" t="s">
        <v>2080</v>
      </c>
      <c r="E488" s="5" t="s">
        <v>947</v>
      </c>
      <c r="F488" s="5" t="s">
        <v>947</v>
      </c>
      <c r="G488" s="5" t="s">
        <v>456</v>
      </c>
      <c r="H488" s="5" t="s">
        <v>2803</v>
      </c>
      <c r="I488" s="5" t="s">
        <v>2804</v>
      </c>
      <c r="J488" s="6" t="s">
        <v>2407</v>
      </c>
    </row>
    <row r="489" spans="1:10" x14ac:dyDescent="0.25">
      <c r="A489" s="5">
        <v>485</v>
      </c>
      <c r="B489" s="5" t="s">
        <v>2081</v>
      </c>
      <c r="C489" s="5" t="s">
        <v>5</v>
      </c>
      <c r="D489" s="6" t="s">
        <v>2082</v>
      </c>
      <c r="E489" s="5" t="s">
        <v>947</v>
      </c>
      <c r="F489" s="5" t="s">
        <v>947</v>
      </c>
      <c r="G489" s="5" t="s">
        <v>457</v>
      </c>
      <c r="H489" s="5" t="s">
        <v>2805</v>
      </c>
      <c r="I489" s="5" t="s">
        <v>2806</v>
      </c>
      <c r="J489" s="6" t="s">
        <v>2407</v>
      </c>
    </row>
    <row r="490" spans="1:10" x14ac:dyDescent="0.25">
      <c r="A490" s="5">
        <v>486</v>
      </c>
      <c r="B490" s="23" t="s">
        <v>1406</v>
      </c>
      <c r="C490" s="23" t="s">
        <v>5</v>
      </c>
      <c r="D490" s="24" t="s">
        <v>1407</v>
      </c>
      <c r="E490" s="25">
        <v>3</v>
      </c>
      <c r="F490" s="26">
        <v>1050.06</v>
      </c>
      <c r="G490" s="23" t="s">
        <v>456</v>
      </c>
      <c r="H490" s="23" t="s">
        <v>1408</v>
      </c>
      <c r="I490" s="23" t="s">
        <v>1409</v>
      </c>
      <c r="J490" s="6" t="s">
        <v>953</v>
      </c>
    </row>
    <row r="491" spans="1:10" x14ac:dyDescent="0.25">
      <c r="A491" s="5">
        <v>487</v>
      </c>
      <c r="B491" s="5" t="s">
        <v>2083</v>
      </c>
      <c r="C491" s="5" t="s">
        <v>5</v>
      </c>
      <c r="D491" s="6" t="s">
        <v>2084</v>
      </c>
      <c r="E491" s="5" t="s">
        <v>947</v>
      </c>
      <c r="F491" s="5" t="s">
        <v>947</v>
      </c>
      <c r="G491" s="5" t="s">
        <v>456</v>
      </c>
      <c r="H491" s="5" t="s">
        <v>2807</v>
      </c>
      <c r="I491" s="5" t="s">
        <v>2808</v>
      </c>
      <c r="J491" s="6" t="s">
        <v>2407</v>
      </c>
    </row>
    <row r="492" spans="1:10" x14ac:dyDescent="0.25">
      <c r="A492" s="5">
        <v>488</v>
      </c>
      <c r="B492" s="5" t="s">
        <v>2085</v>
      </c>
      <c r="C492" s="5" t="s">
        <v>5</v>
      </c>
      <c r="D492" s="6" t="s">
        <v>2086</v>
      </c>
      <c r="E492" s="5" t="s">
        <v>947</v>
      </c>
      <c r="F492" s="5" t="s">
        <v>947</v>
      </c>
      <c r="G492" s="5" t="s">
        <v>456</v>
      </c>
      <c r="H492" s="5" t="s">
        <v>2809</v>
      </c>
      <c r="I492" s="5" t="s">
        <v>2810</v>
      </c>
      <c r="J492" s="6" t="s">
        <v>2407</v>
      </c>
    </row>
    <row r="493" spans="1:10" x14ac:dyDescent="0.25">
      <c r="A493" s="5">
        <v>489</v>
      </c>
      <c r="B493" s="23" t="s">
        <v>1410</v>
      </c>
      <c r="C493" s="23" t="s">
        <v>5</v>
      </c>
      <c r="D493" s="24" t="s">
        <v>1411</v>
      </c>
      <c r="E493" s="25">
        <v>7</v>
      </c>
      <c r="F493" s="26">
        <v>3207.21</v>
      </c>
      <c r="G493" s="23" t="s">
        <v>456</v>
      </c>
      <c r="H493" s="23" t="s">
        <v>793</v>
      </c>
      <c r="I493" s="23" t="s">
        <v>1412</v>
      </c>
      <c r="J493" s="6" t="s">
        <v>953</v>
      </c>
    </row>
    <row r="494" spans="1:10" x14ac:dyDescent="0.25">
      <c r="A494" s="5">
        <v>490</v>
      </c>
      <c r="B494" s="5" t="s">
        <v>2087</v>
      </c>
      <c r="C494" s="5" t="s">
        <v>5</v>
      </c>
      <c r="D494" s="6" t="s">
        <v>2088</v>
      </c>
      <c r="E494" s="5" t="s">
        <v>947</v>
      </c>
      <c r="F494" s="5" t="s">
        <v>947</v>
      </c>
      <c r="G494" s="5" t="s">
        <v>456</v>
      </c>
      <c r="H494" s="5" t="s">
        <v>2811</v>
      </c>
      <c r="I494" s="5" t="s">
        <v>2812</v>
      </c>
      <c r="J494" s="6" t="s">
        <v>2407</v>
      </c>
    </row>
    <row r="495" spans="1:10" x14ac:dyDescent="0.25">
      <c r="A495" s="5">
        <v>491</v>
      </c>
      <c r="B495" s="23" t="s">
        <v>1413</v>
      </c>
      <c r="C495" s="23" t="s">
        <v>5</v>
      </c>
      <c r="D495" s="24" t="s">
        <v>1414</v>
      </c>
      <c r="E495" s="25">
        <v>2</v>
      </c>
      <c r="F495" s="26">
        <v>1780.53</v>
      </c>
      <c r="G495" s="23" t="s">
        <v>456</v>
      </c>
      <c r="H495" s="23" t="s">
        <v>794</v>
      </c>
      <c r="I495" s="23" t="s">
        <v>1415</v>
      </c>
      <c r="J495" s="6" t="s">
        <v>953</v>
      </c>
    </row>
    <row r="496" spans="1:10" x14ac:dyDescent="0.25">
      <c r="A496" s="5">
        <v>492</v>
      </c>
      <c r="B496" s="23" t="s">
        <v>1416</v>
      </c>
      <c r="C496" s="23" t="s">
        <v>5</v>
      </c>
      <c r="D496" s="24" t="s">
        <v>1417</v>
      </c>
      <c r="E496" s="25">
        <v>6</v>
      </c>
      <c r="F496" s="26">
        <v>6995.7099999999991</v>
      </c>
      <c r="G496" s="23" t="s">
        <v>456</v>
      </c>
      <c r="H496" s="23" t="s">
        <v>1418</v>
      </c>
      <c r="I496" s="23" t="s">
        <v>1419</v>
      </c>
      <c r="J496" s="6" t="s">
        <v>953</v>
      </c>
    </row>
    <row r="497" spans="1:10" x14ac:dyDescent="0.25">
      <c r="A497" s="5">
        <v>493</v>
      </c>
      <c r="B497" s="23" t="s">
        <v>1420</v>
      </c>
      <c r="C497" s="23" t="s">
        <v>5</v>
      </c>
      <c r="D497" s="24" t="s">
        <v>1421</v>
      </c>
      <c r="E497" s="25">
        <v>5</v>
      </c>
      <c r="F497" s="26">
        <v>11725.9</v>
      </c>
      <c r="G497" s="23" t="s">
        <v>456</v>
      </c>
      <c r="H497" s="23" t="s">
        <v>795</v>
      </c>
      <c r="I497" s="23" t="s">
        <v>1422</v>
      </c>
      <c r="J497" s="6" t="s">
        <v>953</v>
      </c>
    </row>
    <row r="498" spans="1:10" x14ac:dyDescent="0.25">
      <c r="A498" s="5">
        <v>494</v>
      </c>
      <c r="B498" s="5" t="s">
        <v>2089</v>
      </c>
      <c r="C498" s="5" t="s">
        <v>5</v>
      </c>
      <c r="D498" s="6" t="s">
        <v>2090</v>
      </c>
      <c r="E498" s="5" t="s">
        <v>947</v>
      </c>
      <c r="F498" s="5" t="s">
        <v>947</v>
      </c>
      <c r="G498" s="5" t="s">
        <v>456</v>
      </c>
      <c r="H498" s="5" t="s">
        <v>2813</v>
      </c>
      <c r="I498" s="5" t="s">
        <v>2814</v>
      </c>
      <c r="J498" s="6" t="s">
        <v>2407</v>
      </c>
    </row>
    <row r="499" spans="1:10" x14ac:dyDescent="0.25">
      <c r="A499" s="5">
        <v>495</v>
      </c>
      <c r="B499" s="5" t="s">
        <v>79</v>
      </c>
      <c r="C499" s="5" t="s">
        <v>5</v>
      </c>
      <c r="D499" s="6" t="s">
        <v>297</v>
      </c>
      <c r="E499" s="9">
        <v>3</v>
      </c>
      <c r="F499" s="22">
        <v>1132.71</v>
      </c>
      <c r="G499" s="5" t="s">
        <v>456</v>
      </c>
      <c r="H499" s="5" t="s">
        <v>751</v>
      </c>
      <c r="I499" s="5" t="s">
        <v>797</v>
      </c>
      <c r="J499" s="6" t="str">
        <f>VLOOKUP(B499,[1]AGO2022!$C$9:$H$213,6,FALSE)</f>
        <v>Favorecido Incompatível</v>
      </c>
    </row>
    <row r="500" spans="1:10" x14ac:dyDescent="0.25">
      <c r="A500" s="5">
        <v>496</v>
      </c>
      <c r="B500" s="23" t="s">
        <v>1423</v>
      </c>
      <c r="C500" s="23" t="s">
        <v>5</v>
      </c>
      <c r="D500" s="24" t="s">
        <v>1424</v>
      </c>
      <c r="E500" s="25">
        <v>2</v>
      </c>
      <c r="F500" s="26">
        <v>938.17</v>
      </c>
      <c r="G500" s="23" t="s">
        <v>456</v>
      </c>
      <c r="H500" s="23" t="s">
        <v>798</v>
      </c>
      <c r="I500" s="23" t="s">
        <v>1425</v>
      </c>
      <c r="J500" s="6" t="s">
        <v>953</v>
      </c>
    </row>
    <row r="501" spans="1:10" x14ac:dyDescent="0.25">
      <c r="A501" s="5">
        <v>497</v>
      </c>
      <c r="B501" s="5" t="s">
        <v>2091</v>
      </c>
      <c r="C501" s="5" t="s">
        <v>5</v>
      </c>
      <c r="D501" s="6" t="s">
        <v>2092</v>
      </c>
      <c r="E501" s="5" t="s">
        <v>947</v>
      </c>
      <c r="F501" s="5" t="s">
        <v>947</v>
      </c>
      <c r="G501" s="5" t="s">
        <v>456</v>
      </c>
      <c r="H501" s="5" t="s">
        <v>2811</v>
      </c>
      <c r="I501" s="5" t="s">
        <v>2815</v>
      </c>
      <c r="J501" s="6" t="s">
        <v>2407</v>
      </c>
    </row>
    <row r="502" spans="1:10" x14ac:dyDescent="0.25">
      <c r="A502" s="5">
        <v>498</v>
      </c>
      <c r="B502" s="23" t="s">
        <v>1426</v>
      </c>
      <c r="C502" s="23" t="s">
        <v>5</v>
      </c>
      <c r="D502" s="24" t="s">
        <v>1427</v>
      </c>
      <c r="E502" s="25">
        <v>3</v>
      </c>
      <c r="F502" s="26">
        <v>1913.41</v>
      </c>
      <c r="G502" s="23" t="s">
        <v>456</v>
      </c>
      <c r="H502" s="23" t="s">
        <v>799</v>
      </c>
      <c r="I502" s="23" t="s">
        <v>1428</v>
      </c>
      <c r="J502" s="6" t="s">
        <v>953</v>
      </c>
    </row>
    <row r="503" spans="1:10" x14ac:dyDescent="0.25">
      <c r="A503" s="5">
        <v>499</v>
      </c>
      <c r="B503" s="5" t="s">
        <v>2093</v>
      </c>
      <c r="C503" s="5" t="s">
        <v>5</v>
      </c>
      <c r="D503" s="6" t="s">
        <v>2094</v>
      </c>
      <c r="E503" s="5" t="s">
        <v>947</v>
      </c>
      <c r="F503" s="5" t="s">
        <v>947</v>
      </c>
      <c r="G503" s="5" t="s">
        <v>456</v>
      </c>
      <c r="H503" s="5" t="s">
        <v>2816</v>
      </c>
      <c r="I503" s="5" t="s">
        <v>2817</v>
      </c>
      <c r="J503" s="6" t="s">
        <v>2407</v>
      </c>
    </row>
    <row r="504" spans="1:10" x14ac:dyDescent="0.25">
      <c r="A504" s="5">
        <v>500</v>
      </c>
      <c r="B504" s="5" t="s">
        <v>2095</v>
      </c>
      <c r="C504" s="5" t="s">
        <v>5</v>
      </c>
      <c r="D504" s="6" t="s">
        <v>2096</v>
      </c>
      <c r="E504" s="5" t="s">
        <v>947</v>
      </c>
      <c r="F504" s="5" t="s">
        <v>947</v>
      </c>
      <c r="G504" s="5" t="s">
        <v>456</v>
      </c>
      <c r="H504" s="5" t="s">
        <v>2818</v>
      </c>
      <c r="I504" s="5" t="s">
        <v>2819</v>
      </c>
      <c r="J504" s="6" t="s">
        <v>2407</v>
      </c>
    </row>
    <row r="505" spans="1:10" x14ac:dyDescent="0.25">
      <c r="A505" s="5">
        <v>501</v>
      </c>
      <c r="B505" s="5" t="s">
        <v>2097</v>
      </c>
      <c r="C505" s="5" t="s">
        <v>5</v>
      </c>
      <c r="D505" s="6" t="s">
        <v>2098</v>
      </c>
      <c r="E505" s="5" t="s">
        <v>947</v>
      </c>
      <c r="F505" s="5" t="s">
        <v>947</v>
      </c>
      <c r="G505" s="5" t="s">
        <v>456</v>
      </c>
      <c r="H505" s="5" t="s">
        <v>2820</v>
      </c>
      <c r="I505" s="5" t="s">
        <v>2821</v>
      </c>
      <c r="J505" s="6" t="s">
        <v>2407</v>
      </c>
    </row>
    <row r="506" spans="1:10" x14ac:dyDescent="0.25">
      <c r="A506" s="5">
        <v>502</v>
      </c>
      <c r="B506" s="23" t="s">
        <v>1429</v>
      </c>
      <c r="C506" s="23" t="s">
        <v>5</v>
      </c>
      <c r="D506" s="24" t="s">
        <v>1430</v>
      </c>
      <c r="E506" s="25">
        <v>1</v>
      </c>
      <c r="F506" s="26">
        <v>441.55</v>
      </c>
      <c r="G506" s="23" t="s">
        <v>456</v>
      </c>
      <c r="H506" s="23" t="s">
        <v>1418</v>
      </c>
      <c r="I506" s="23" t="s">
        <v>1431</v>
      </c>
      <c r="J506" s="6" t="s">
        <v>953</v>
      </c>
    </row>
    <row r="507" spans="1:10" x14ac:dyDescent="0.25">
      <c r="A507" s="5">
        <v>503</v>
      </c>
      <c r="B507" s="5" t="s">
        <v>2099</v>
      </c>
      <c r="C507" s="5" t="s">
        <v>5</v>
      </c>
      <c r="D507" s="6" t="s">
        <v>2100</v>
      </c>
      <c r="E507" s="5" t="s">
        <v>947</v>
      </c>
      <c r="F507" s="5" t="s">
        <v>947</v>
      </c>
      <c r="G507" s="5" t="s">
        <v>456</v>
      </c>
      <c r="H507" s="5" t="s">
        <v>2822</v>
      </c>
      <c r="I507" s="5" t="s">
        <v>2823</v>
      </c>
      <c r="J507" s="6" t="s">
        <v>2407</v>
      </c>
    </row>
    <row r="508" spans="1:10" x14ac:dyDescent="0.25">
      <c r="A508" s="5">
        <v>504</v>
      </c>
      <c r="B508" s="5" t="s">
        <v>2101</v>
      </c>
      <c r="C508" s="5" t="s">
        <v>5</v>
      </c>
      <c r="D508" s="6" t="s">
        <v>2102</v>
      </c>
      <c r="E508" s="5" t="s">
        <v>947</v>
      </c>
      <c r="F508" s="5" t="s">
        <v>947</v>
      </c>
      <c r="G508" s="5" t="s">
        <v>456</v>
      </c>
      <c r="H508" s="5" t="s">
        <v>2824</v>
      </c>
      <c r="I508" s="5" t="s">
        <v>2825</v>
      </c>
      <c r="J508" s="6" t="s">
        <v>2407</v>
      </c>
    </row>
    <row r="509" spans="1:10" x14ac:dyDescent="0.25">
      <c r="A509" s="5">
        <v>505</v>
      </c>
      <c r="B509" s="23" t="s">
        <v>1432</v>
      </c>
      <c r="C509" s="23" t="s">
        <v>5</v>
      </c>
      <c r="D509" s="24" t="s">
        <v>1433</v>
      </c>
      <c r="E509" s="25">
        <v>2</v>
      </c>
      <c r="F509" s="26">
        <v>786.14</v>
      </c>
      <c r="G509" s="23" t="s">
        <v>456</v>
      </c>
      <c r="H509" s="23" t="s">
        <v>802</v>
      </c>
      <c r="I509" s="23" t="s">
        <v>1434</v>
      </c>
      <c r="J509" s="6" t="s">
        <v>953</v>
      </c>
    </row>
    <row r="510" spans="1:10" x14ac:dyDescent="0.25">
      <c r="A510" s="5">
        <v>506</v>
      </c>
      <c r="B510" s="5" t="s">
        <v>2103</v>
      </c>
      <c r="C510" s="5" t="s">
        <v>5</v>
      </c>
      <c r="D510" s="6" t="s">
        <v>2104</v>
      </c>
      <c r="E510" s="5" t="s">
        <v>947</v>
      </c>
      <c r="F510" s="5" t="s">
        <v>947</v>
      </c>
      <c r="G510" s="5" t="s">
        <v>456</v>
      </c>
      <c r="H510" s="5" t="s">
        <v>2811</v>
      </c>
      <c r="I510" s="5" t="s">
        <v>2826</v>
      </c>
      <c r="J510" s="6" t="s">
        <v>2407</v>
      </c>
    </row>
    <row r="511" spans="1:10" x14ac:dyDescent="0.25">
      <c r="A511" s="5">
        <v>507</v>
      </c>
      <c r="B511" s="5" t="s">
        <v>116</v>
      </c>
      <c r="C511" s="5" t="s">
        <v>5</v>
      </c>
      <c r="D511" s="6" t="s">
        <v>335</v>
      </c>
      <c r="E511" s="9">
        <v>1</v>
      </c>
      <c r="F511" s="22">
        <v>831.72</v>
      </c>
      <c r="G511" s="5" t="s">
        <v>456</v>
      </c>
      <c r="H511" s="5" t="s">
        <v>791</v>
      </c>
      <c r="I511" s="5" t="s">
        <v>803</v>
      </c>
      <c r="J511" s="6" t="str">
        <f>VLOOKUP(B511,[1]AGO2022!$C$9:$H$213,6,FALSE)</f>
        <v>Favorecido Incompatível</v>
      </c>
    </row>
    <row r="512" spans="1:10" x14ac:dyDescent="0.25">
      <c r="A512" s="5">
        <v>508</v>
      </c>
      <c r="B512" s="23" t="s">
        <v>1435</v>
      </c>
      <c r="C512" s="23" t="s">
        <v>5</v>
      </c>
      <c r="D512" s="24" t="s">
        <v>363</v>
      </c>
      <c r="E512" s="25">
        <v>1</v>
      </c>
      <c r="F512" s="26">
        <v>520.35</v>
      </c>
      <c r="G512" s="23" t="s">
        <v>456</v>
      </c>
      <c r="H512" s="23" t="s">
        <v>804</v>
      </c>
      <c r="I512" s="23" t="s">
        <v>1436</v>
      </c>
      <c r="J512" s="6" t="s">
        <v>953</v>
      </c>
    </row>
    <row r="513" spans="1:10" x14ac:dyDescent="0.25">
      <c r="A513" s="5">
        <v>509</v>
      </c>
      <c r="B513" s="5" t="s">
        <v>2105</v>
      </c>
      <c r="C513" s="5" t="s">
        <v>5</v>
      </c>
      <c r="D513" s="6" t="s">
        <v>2106</v>
      </c>
      <c r="E513" s="5" t="s">
        <v>947</v>
      </c>
      <c r="F513" s="5" t="s">
        <v>947</v>
      </c>
      <c r="G513" s="5" t="s">
        <v>456</v>
      </c>
      <c r="H513" s="5" t="s">
        <v>2827</v>
      </c>
      <c r="I513" s="5" t="s">
        <v>2828</v>
      </c>
      <c r="J513" s="6" t="s">
        <v>2407</v>
      </c>
    </row>
    <row r="514" spans="1:10" x14ac:dyDescent="0.25">
      <c r="A514" s="5">
        <v>510</v>
      </c>
      <c r="B514" s="23" t="s">
        <v>1437</v>
      </c>
      <c r="C514" s="23" t="s">
        <v>5</v>
      </c>
      <c r="D514" s="24" t="s">
        <v>1438</v>
      </c>
      <c r="E514" s="25">
        <v>1</v>
      </c>
      <c r="F514" s="26">
        <v>2096.4</v>
      </c>
      <c r="G514" s="23" t="s">
        <v>456</v>
      </c>
      <c r="H514" s="23" t="s">
        <v>798</v>
      </c>
      <c r="I514" s="23" t="s">
        <v>1439</v>
      </c>
      <c r="J514" s="6" t="s">
        <v>953</v>
      </c>
    </row>
    <row r="515" spans="1:10" x14ac:dyDescent="0.25">
      <c r="A515" s="5">
        <v>511</v>
      </c>
      <c r="B515" s="5" t="s">
        <v>2107</v>
      </c>
      <c r="C515" s="5" t="s">
        <v>5</v>
      </c>
      <c r="D515" s="6" t="s">
        <v>2108</v>
      </c>
      <c r="E515" s="5" t="s">
        <v>947</v>
      </c>
      <c r="F515" s="5" t="s">
        <v>947</v>
      </c>
      <c r="G515" s="5" t="s">
        <v>456</v>
      </c>
      <c r="H515" s="5" t="s">
        <v>2829</v>
      </c>
      <c r="I515" s="5" t="s">
        <v>2830</v>
      </c>
      <c r="J515" s="6" t="s">
        <v>2407</v>
      </c>
    </row>
    <row r="516" spans="1:10" x14ac:dyDescent="0.25">
      <c r="A516" s="5">
        <v>512</v>
      </c>
      <c r="B516" s="5" t="s">
        <v>2109</v>
      </c>
      <c r="C516" s="5" t="s">
        <v>5</v>
      </c>
      <c r="D516" s="6" t="s">
        <v>2110</v>
      </c>
      <c r="E516" s="5" t="s">
        <v>947</v>
      </c>
      <c r="F516" s="5" t="s">
        <v>947</v>
      </c>
      <c r="G516" s="5" t="s">
        <v>456</v>
      </c>
      <c r="H516" s="5" t="s">
        <v>2831</v>
      </c>
      <c r="I516" s="5" t="s">
        <v>2832</v>
      </c>
      <c r="J516" s="6" t="s">
        <v>2407</v>
      </c>
    </row>
    <row r="517" spans="1:10" x14ac:dyDescent="0.25">
      <c r="A517" s="5">
        <v>513</v>
      </c>
      <c r="B517" s="5" t="s">
        <v>2111</v>
      </c>
      <c r="C517" s="5" t="s">
        <v>5</v>
      </c>
      <c r="D517" s="6" t="s">
        <v>2112</v>
      </c>
      <c r="E517" s="5" t="s">
        <v>947</v>
      </c>
      <c r="F517" s="5" t="s">
        <v>947</v>
      </c>
      <c r="G517" s="5" t="s">
        <v>456</v>
      </c>
      <c r="H517" s="5" t="s">
        <v>804</v>
      </c>
      <c r="I517" s="5" t="s">
        <v>2833</v>
      </c>
      <c r="J517" s="6" t="s">
        <v>2407</v>
      </c>
    </row>
    <row r="518" spans="1:10" x14ac:dyDescent="0.25">
      <c r="A518" s="5">
        <v>514</v>
      </c>
      <c r="B518" s="23" t="s">
        <v>1440</v>
      </c>
      <c r="C518" s="23" t="s">
        <v>5</v>
      </c>
      <c r="D518" s="24" t="s">
        <v>1441</v>
      </c>
      <c r="E518" s="25">
        <v>7</v>
      </c>
      <c r="F518" s="26">
        <v>6146.1299999999992</v>
      </c>
      <c r="G518" s="23" t="s">
        <v>456</v>
      </c>
      <c r="H518" s="23" t="s">
        <v>1442</v>
      </c>
      <c r="I518" s="23" t="s">
        <v>1443</v>
      </c>
      <c r="J518" s="6" t="s">
        <v>953</v>
      </c>
    </row>
    <row r="519" spans="1:10" x14ac:dyDescent="0.25">
      <c r="A519" s="5">
        <v>515</v>
      </c>
      <c r="B519" s="5" t="s">
        <v>2113</v>
      </c>
      <c r="C519" s="5" t="s">
        <v>5</v>
      </c>
      <c r="D519" s="6" t="s">
        <v>2114</v>
      </c>
      <c r="E519" s="5" t="s">
        <v>947</v>
      </c>
      <c r="F519" s="5" t="s">
        <v>947</v>
      </c>
      <c r="G519" s="5" t="s">
        <v>456</v>
      </c>
      <c r="H519" s="5" t="s">
        <v>2834</v>
      </c>
      <c r="I519" s="5" t="s">
        <v>2835</v>
      </c>
      <c r="J519" s="6" t="s">
        <v>2407</v>
      </c>
    </row>
    <row r="520" spans="1:10" x14ac:dyDescent="0.25">
      <c r="A520" s="5">
        <v>516</v>
      </c>
      <c r="B520" s="23" t="s">
        <v>1444</v>
      </c>
      <c r="C520" s="23" t="s">
        <v>5</v>
      </c>
      <c r="D520" s="24" t="s">
        <v>242</v>
      </c>
      <c r="E520" s="25">
        <v>6</v>
      </c>
      <c r="F520" s="26">
        <v>9956.59</v>
      </c>
      <c r="G520" s="23" t="s">
        <v>456</v>
      </c>
      <c r="H520" s="23" t="s">
        <v>1445</v>
      </c>
      <c r="I520" s="23" t="s">
        <v>1446</v>
      </c>
      <c r="J520" s="6" t="s">
        <v>953</v>
      </c>
    </row>
    <row r="521" spans="1:10" x14ac:dyDescent="0.25">
      <c r="A521" s="5">
        <v>517</v>
      </c>
      <c r="B521" s="23" t="s">
        <v>1447</v>
      </c>
      <c r="C521" s="23" t="s">
        <v>5</v>
      </c>
      <c r="D521" s="24" t="s">
        <v>1448</v>
      </c>
      <c r="E521" s="25">
        <v>1</v>
      </c>
      <c r="F521" s="26">
        <v>232.2</v>
      </c>
      <c r="G521" s="23" t="s">
        <v>456</v>
      </c>
      <c r="H521" s="23" t="s">
        <v>1449</v>
      </c>
      <c r="I521" s="23" t="s">
        <v>1450</v>
      </c>
      <c r="J521" s="6" t="s">
        <v>953</v>
      </c>
    </row>
    <row r="522" spans="1:10" x14ac:dyDescent="0.25">
      <c r="A522" s="5">
        <v>518</v>
      </c>
      <c r="B522" s="5" t="s">
        <v>2115</v>
      </c>
      <c r="C522" s="5" t="s">
        <v>5</v>
      </c>
      <c r="D522" s="6" t="s">
        <v>2116</v>
      </c>
      <c r="E522" s="5" t="s">
        <v>947</v>
      </c>
      <c r="F522" s="5" t="s">
        <v>947</v>
      </c>
      <c r="G522" s="5" t="s">
        <v>456</v>
      </c>
      <c r="H522" s="5" t="s">
        <v>2836</v>
      </c>
      <c r="I522" s="5" t="s">
        <v>2837</v>
      </c>
      <c r="J522" s="6" t="s">
        <v>2407</v>
      </c>
    </row>
    <row r="523" spans="1:10" x14ac:dyDescent="0.25">
      <c r="A523" s="5">
        <v>519</v>
      </c>
      <c r="B523" s="5" t="s">
        <v>2117</v>
      </c>
      <c r="C523" s="5" t="s">
        <v>5</v>
      </c>
      <c r="D523" s="6" t="s">
        <v>2118</v>
      </c>
      <c r="E523" s="5" t="s">
        <v>947</v>
      </c>
      <c r="F523" s="5" t="s">
        <v>947</v>
      </c>
      <c r="G523" s="5" t="s">
        <v>456</v>
      </c>
      <c r="H523" s="5" t="s">
        <v>2822</v>
      </c>
      <c r="I523" s="5" t="s">
        <v>2838</v>
      </c>
      <c r="J523" s="6" t="s">
        <v>2407</v>
      </c>
    </row>
    <row r="524" spans="1:10" x14ac:dyDescent="0.25">
      <c r="A524" s="5">
        <v>520</v>
      </c>
      <c r="B524" s="5" t="s">
        <v>119</v>
      </c>
      <c r="C524" s="5" t="s">
        <v>5</v>
      </c>
      <c r="D524" s="6" t="s">
        <v>339</v>
      </c>
      <c r="E524" s="9">
        <v>3</v>
      </c>
      <c r="F524" s="22">
        <v>1387.06</v>
      </c>
      <c r="G524" s="5" t="s">
        <v>456</v>
      </c>
      <c r="H524" s="5" t="s">
        <v>805</v>
      </c>
      <c r="I524" s="5" t="s">
        <v>806</v>
      </c>
      <c r="J524" s="6" t="str">
        <f>VLOOKUP(B524,[1]AGO2022!$C$9:$H$213,6,FALSE)</f>
        <v>Favorecido Incompatível</v>
      </c>
    </row>
    <row r="525" spans="1:10" x14ac:dyDescent="0.25">
      <c r="A525" s="5">
        <v>521</v>
      </c>
      <c r="B525" s="5" t="s">
        <v>2119</v>
      </c>
      <c r="C525" s="5" t="s">
        <v>5</v>
      </c>
      <c r="D525" s="6" t="s">
        <v>2120</v>
      </c>
      <c r="E525" s="5" t="s">
        <v>947</v>
      </c>
      <c r="F525" s="5" t="s">
        <v>947</v>
      </c>
      <c r="G525" s="5" t="s">
        <v>456</v>
      </c>
      <c r="H525" s="5" t="s">
        <v>2839</v>
      </c>
      <c r="I525" s="5" t="s">
        <v>2840</v>
      </c>
      <c r="J525" s="6" t="s">
        <v>2407</v>
      </c>
    </row>
    <row r="526" spans="1:10" x14ac:dyDescent="0.25">
      <c r="A526" s="5">
        <v>522</v>
      </c>
      <c r="B526" s="5" t="s">
        <v>2121</v>
      </c>
      <c r="C526" s="5" t="s">
        <v>5</v>
      </c>
      <c r="D526" s="6" t="s">
        <v>2122</v>
      </c>
      <c r="E526" s="5" t="s">
        <v>947</v>
      </c>
      <c r="F526" s="5" t="s">
        <v>947</v>
      </c>
      <c r="G526" s="5" t="s">
        <v>456</v>
      </c>
      <c r="H526" s="5" t="s">
        <v>2841</v>
      </c>
      <c r="I526" s="5" t="s">
        <v>2842</v>
      </c>
      <c r="J526" s="6" t="s">
        <v>2407</v>
      </c>
    </row>
    <row r="527" spans="1:10" x14ac:dyDescent="0.25">
      <c r="A527" s="5">
        <v>523</v>
      </c>
      <c r="B527" s="5" t="s">
        <v>2123</v>
      </c>
      <c r="C527" s="5" t="s">
        <v>5</v>
      </c>
      <c r="D527" s="6" t="s">
        <v>2124</v>
      </c>
      <c r="E527" s="5" t="s">
        <v>947</v>
      </c>
      <c r="F527" s="5" t="s">
        <v>947</v>
      </c>
      <c r="G527" s="5" t="s">
        <v>456</v>
      </c>
      <c r="H527" s="5" t="s">
        <v>2843</v>
      </c>
      <c r="I527" s="5" t="s">
        <v>2844</v>
      </c>
      <c r="J527" s="6" t="s">
        <v>2407</v>
      </c>
    </row>
    <row r="528" spans="1:10" x14ac:dyDescent="0.25">
      <c r="A528" s="5">
        <v>524</v>
      </c>
      <c r="B528" s="5" t="s">
        <v>2125</v>
      </c>
      <c r="C528" s="5" t="s">
        <v>5</v>
      </c>
      <c r="D528" s="6" t="s">
        <v>2126</v>
      </c>
      <c r="E528" s="5" t="s">
        <v>947</v>
      </c>
      <c r="F528" s="5" t="s">
        <v>947</v>
      </c>
      <c r="G528" s="5" t="s">
        <v>456</v>
      </c>
      <c r="H528" s="5" t="s">
        <v>2845</v>
      </c>
      <c r="I528" s="5" t="s">
        <v>2846</v>
      </c>
      <c r="J528" s="6" t="s">
        <v>2407</v>
      </c>
    </row>
    <row r="529" spans="1:10" x14ac:dyDescent="0.25">
      <c r="A529" s="5">
        <v>525</v>
      </c>
      <c r="B529" s="5" t="s">
        <v>2127</v>
      </c>
      <c r="C529" s="5" t="s">
        <v>5</v>
      </c>
      <c r="D529" s="6" t="s">
        <v>2128</v>
      </c>
      <c r="E529" s="5" t="s">
        <v>947</v>
      </c>
      <c r="F529" s="5" t="s">
        <v>947</v>
      </c>
      <c r="G529" s="5" t="s">
        <v>456</v>
      </c>
      <c r="H529" s="5" t="s">
        <v>2847</v>
      </c>
      <c r="I529" s="5" t="s">
        <v>2848</v>
      </c>
      <c r="J529" s="6" t="s">
        <v>2407</v>
      </c>
    </row>
    <row r="530" spans="1:10" x14ac:dyDescent="0.25">
      <c r="A530" s="5">
        <v>526</v>
      </c>
      <c r="B530" s="23" t="s">
        <v>1451</v>
      </c>
      <c r="C530" s="23" t="s">
        <v>5</v>
      </c>
      <c r="D530" s="24" t="s">
        <v>1452</v>
      </c>
      <c r="E530" s="25">
        <v>1</v>
      </c>
      <c r="F530" s="26">
        <v>108.5</v>
      </c>
      <c r="G530" s="23" t="s">
        <v>456</v>
      </c>
      <c r="H530" s="23" t="s">
        <v>1449</v>
      </c>
      <c r="I530" s="23" t="s">
        <v>1453</v>
      </c>
      <c r="J530" s="6" t="s">
        <v>953</v>
      </c>
    </row>
    <row r="531" spans="1:10" x14ac:dyDescent="0.25">
      <c r="A531" s="5">
        <v>527</v>
      </c>
      <c r="B531" s="5" t="s">
        <v>65</v>
      </c>
      <c r="C531" s="5" t="s">
        <v>5</v>
      </c>
      <c r="D531" s="6" t="s">
        <v>281</v>
      </c>
      <c r="E531" s="9">
        <v>11</v>
      </c>
      <c r="F531" s="22">
        <v>7939.0499999999993</v>
      </c>
      <c r="G531" s="5" t="s">
        <v>456</v>
      </c>
      <c r="H531" s="5" t="s">
        <v>807</v>
      </c>
      <c r="I531" s="5" t="s">
        <v>808</v>
      </c>
      <c r="J531" s="6" t="str">
        <f>VLOOKUP(B531,[1]AGO2022!$C$9:$H$213,6,FALSE)</f>
        <v>Domicílio Bancário Inexistente</v>
      </c>
    </row>
    <row r="532" spans="1:10" x14ac:dyDescent="0.25">
      <c r="A532" s="5">
        <v>528</v>
      </c>
      <c r="B532" s="5" t="s">
        <v>2129</v>
      </c>
      <c r="C532" s="5" t="s">
        <v>5</v>
      </c>
      <c r="D532" s="6" t="s">
        <v>2130</v>
      </c>
      <c r="E532" s="5" t="s">
        <v>947</v>
      </c>
      <c r="F532" s="5" t="s">
        <v>947</v>
      </c>
      <c r="G532" s="5" t="s">
        <v>456</v>
      </c>
      <c r="H532" s="5" t="s">
        <v>2849</v>
      </c>
      <c r="I532" s="5" t="s">
        <v>2850</v>
      </c>
      <c r="J532" s="6" t="s">
        <v>2407</v>
      </c>
    </row>
    <row r="533" spans="1:10" x14ac:dyDescent="0.25">
      <c r="A533" s="5">
        <v>529</v>
      </c>
      <c r="B533" s="5" t="s">
        <v>2131</v>
      </c>
      <c r="C533" s="5" t="s">
        <v>5</v>
      </c>
      <c r="D533" s="6" t="s">
        <v>2132</v>
      </c>
      <c r="E533" s="5" t="s">
        <v>947</v>
      </c>
      <c r="F533" s="5" t="s">
        <v>947</v>
      </c>
      <c r="G533" s="5" t="s">
        <v>456</v>
      </c>
      <c r="H533" s="5" t="s">
        <v>2851</v>
      </c>
      <c r="I533" s="5" t="s">
        <v>2852</v>
      </c>
      <c r="J533" s="6" t="s">
        <v>2407</v>
      </c>
    </row>
    <row r="534" spans="1:10" x14ac:dyDescent="0.25">
      <c r="A534" s="5">
        <v>530</v>
      </c>
      <c r="B534" s="5" t="s">
        <v>2133</v>
      </c>
      <c r="C534" s="5" t="s">
        <v>5</v>
      </c>
      <c r="D534" s="6" t="s">
        <v>2134</v>
      </c>
      <c r="E534" s="5" t="s">
        <v>947</v>
      </c>
      <c r="F534" s="5" t="s">
        <v>947</v>
      </c>
      <c r="G534" s="5" t="s">
        <v>456</v>
      </c>
      <c r="H534" s="5" t="s">
        <v>2853</v>
      </c>
      <c r="I534" s="5" t="s">
        <v>2854</v>
      </c>
      <c r="J534" s="6" t="s">
        <v>2407</v>
      </c>
    </row>
    <row r="535" spans="1:10" x14ac:dyDescent="0.25">
      <c r="A535" s="5">
        <v>531</v>
      </c>
      <c r="B535" s="5" t="s">
        <v>2135</v>
      </c>
      <c r="C535" s="5" t="s">
        <v>5</v>
      </c>
      <c r="D535" s="6" t="s">
        <v>2136</v>
      </c>
      <c r="E535" s="5" t="s">
        <v>947</v>
      </c>
      <c r="F535" s="5" t="s">
        <v>947</v>
      </c>
      <c r="G535" s="5" t="s">
        <v>456</v>
      </c>
      <c r="H535" s="5" t="s">
        <v>2855</v>
      </c>
      <c r="I535" s="5" t="s">
        <v>2856</v>
      </c>
      <c r="J535" s="6" t="s">
        <v>2407</v>
      </c>
    </row>
    <row r="536" spans="1:10" x14ac:dyDescent="0.25">
      <c r="A536" s="5">
        <v>532</v>
      </c>
      <c r="B536" s="5" t="s">
        <v>2137</v>
      </c>
      <c r="C536" s="5" t="s">
        <v>5</v>
      </c>
      <c r="D536" s="6" t="s">
        <v>2138</v>
      </c>
      <c r="E536" s="5" t="s">
        <v>947</v>
      </c>
      <c r="F536" s="5" t="s">
        <v>947</v>
      </c>
      <c r="G536" s="5" t="s">
        <v>457</v>
      </c>
      <c r="H536" s="5" t="s">
        <v>651</v>
      </c>
      <c r="I536" s="5" t="s">
        <v>2857</v>
      </c>
      <c r="J536" s="6" t="s">
        <v>2407</v>
      </c>
    </row>
    <row r="537" spans="1:10" x14ac:dyDescent="0.25">
      <c r="A537" s="5">
        <v>533</v>
      </c>
      <c r="B537" s="5" t="s">
        <v>444</v>
      </c>
      <c r="C537" s="5" t="s">
        <v>5</v>
      </c>
      <c r="D537" s="6" t="s">
        <v>264</v>
      </c>
      <c r="E537" s="9">
        <v>3</v>
      </c>
      <c r="F537" s="22">
        <v>1041.56</v>
      </c>
      <c r="G537" s="5" t="s">
        <v>456</v>
      </c>
      <c r="H537" s="5" t="s">
        <v>792</v>
      </c>
      <c r="I537" s="5" t="s">
        <v>809</v>
      </c>
      <c r="J537" s="6" t="str">
        <f>VLOOKUP(B537,[1]AGO2022!$C$9:$H$213,6,FALSE)</f>
        <v>Favorecido Incompatível</v>
      </c>
    </row>
    <row r="538" spans="1:10" x14ac:dyDescent="0.25">
      <c r="A538" s="5">
        <v>534</v>
      </c>
      <c r="B538" s="5" t="s">
        <v>2139</v>
      </c>
      <c r="C538" s="5" t="s">
        <v>5</v>
      </c>
      <c r="D538" s="6" t="s">
        <v>2140</v>
      </c>
      <c r="E538" s="5" t="s">
        <v>947</v>
      </c>
      <c r="F538" s="5" t="s">
        <v>947</v>
      </c>
      <c r="G538" s="5" t="s">
        <v>456</v>
      </c>
      <c r="H538" s="5" t="s">
        <v>2858</v>
      </c>
      <c r="I538" s="5" t="s">
        <v>2859</v>
      </c>
      <c r="J538" s="6" t="s">
        <v>2407</v>
      </c>
    </row>
    <row r="539" spans="1:10" x14ac:dyDescent="0.25">
      <c r="A539" s="5">
        <v>535</v>
      </c>
      <c r="B539" s="5" t="s">
        <v>2141</v>
      </c>
      <c r="C539" s="5" t="s">
        <v>5</v>
      </c>
      <c r="D539" s="6" t="s">
        <v>2142</v>
      </c>
      <c r="E539" s="5" t="s">
        <v>947</v>
      </c>
      <c r="F539" s="5" t="s">
        <v>947</v>
      </c>
      <c r="G539" s="5" t="s">
        <v>456</v>
      </c>
      <c r="H539" s="5" t="s">
        <v>2831</v>
      </c>
      <c r="I539" s="5" t="s">
        <v>2860</v>
      </c>
      <c r="J539" s="6" t="s">
        <v>2407</v>
      </c>
    </row>
    <row r="540" spans="1:10" x14ac:dyDescent="0.25">
      <c r="A540" s="5">
        <v>536</v>
      </c>
      <c r="B540" s="5" t="s">
        <v>2143</v>
      </c>
      <c r="C540" s="5" t="s">
        <v>5</v>
      </c>
      <c r="D540" s="6" t="s">
        <v>2144</v>
      </c>
      <c r="E540" s="5" t="s">
        <v>947</v>
      </c>
      <c r="F540" s="5" t="s">
        <v>947</v>
      </c>
      <c r="G540" s="5" t="s">
        <v>456</v>
      </c>
      <c r="H540" s="5" t="s">
        <v>2843</v>
      </c>
      <c r="I540" s="5" t="s">
        <v>2861</v>
      </c>
      <c r="J540" s="6" t="s">
        <v>2407</v>
      </c>
    </row>
    <row r="541" spans="1:10" x14ac:dyDescent="0.25">
      <c r="A541" s="5">
        <v>537</v>
      </c>
      <c r="B541" s="5" t="s">
        <v>2145</v>
      </c>
      <c r="C541" s="5" t="s">
        <v>5</v>
      </c>
      <c r="D541" s="6" t="s">
        <v>2146</v>
      </c>
      <c r="E541" s="5" t="s">
        <v>947</v>
      </c>
      <c r="F541" s="5" t="s">
        <v>947</v>
      </c>
      <c r="G541" s="5" t="s">
        <v>456</v>
      </c>
      <c r="H541" s="5" t="s">
        <v>2862</v>
      </c>
      <c r="I541" s="5" t="s">
        <v>2863</v>
      </c>
      <c r="J541" s="6" t="s">
        <v>2407</v>
      </c>
    </row>
    <row r="542" spans="1:10" x14ac:dyDescent="0.25">
      <c r="A542" s="5">
        <v>538</v>
      </c>
      <c r="B542" s="5" t="s">
        <v>2147</v>
      </c>
      <c r="C542" s="5" t="s">
        <v>5</v>
      </c>
      <c r="D542" s="6" t="s">
        <v>2148</v>
      </c>
      <c r="E542" s="5" t="s">
        <v>947</v>
      </c>
      <c r="F542" s="5" t="s">
        <v>947</v>
      </c>
      <c r="G542" s="5" t="s">
        <v>456</v>
      </c>
      <c r="H542" s="5" t="s">
        <v>2864</v>
      </c>
      <c r="I542" s="5" t="s">
        <v>2865</v>
      </c>
      <c r="J542" s="6" t="s">
        <v>2407</v>
      </c>
    </row>
    <row r="543" spans="1:10" x14ac:dyDescent="0.25">
      <c r="A543" s="5">
        <v>539</v>
      </c>
      <c r="B543" s="5" t="s">
        <v>2149</v>
      </c>
      <c r="C543" s="5" t="s">
        <v>5</v>
      </c>
      <c r="D543" s="6" t="s">
        <v>2150</v>
      </c>
      <c r="E543" s="5" t="s">
        <v>947</v>
      </c>
      <c r="F543" s="5" t="s">
        <v>947</v>
      </c>
      <c r="G543" s="5" t="s">
        <v>456</v>
      </c>
      <c r="H543" s="5" t="s">
        <v>2866</v>
      </c>
      <c r="I543" s="5" t="s">
        <v>2867</v>
      </c>
      <c r="J543" s="6" t="s">
        <v>2407</v>
      </c>
    </row>
    <row r="544" spans="1:10" x14ac:dyDescent="0.25">
      <c r="A544" s="5">
        <v>540</v>
      </c>
      <c r="B544" s="23" t="s">
        <v>1454</v>
      </c>
      <c r="C544" s="23" t="s">
        <v>5</v>
      </c>
      <c r="D544" s="24" t="s">
        <v>1455</v>
      </c>
      <c r="E544" s="25">
        <v>7</v>
      </c>
      <c r="F544" s="26">
        <v>4332.43</v>
      </c>
      <c r="G544" s="23" t="s">
        <v>456</v>
      </c>
      <c r="H544" s="23" t="s">
        <v>1456</v>
      </c>
      <c r="I544" s="23" t="s">
        <v>1457</v>
      </c>
      <c r="J544" s="6" t="s">
        <v>953</v>
      </c>
    </row>
    <row r="545" spans="1:10" x14ac:dyDescent="0.25">
      <c r="A545" s="5">
        <v>541</v>
      </c>
      <c r="B545" s="5" t="s">
        <v>2151</v>
      </c>
      <c r="C545" s="5" t="s">
        <v>5</v>
      </c>
      <c r="D545" s="6" t="s">
        <v>2152</v>
      </c>
      <c r="E545" s="5" t="s">
        <v>947</v>
      </c>
      <c r="F545" s="5" t="s">
        <v>947</v>
      </c>
      <c r="G545" s="5" t="s">
        <v>456</v>
      </c>
      <c r="H545" s="5" t="s">
        <v>2868</v>
      </c>
      <c r="I545" s="5" t="s">
        <v>2869</v>
      </c>
      <c r="J545" s="6" t="s">
        <v>2407</v>
      </c>
    </row>
    <row r="546" spans="1:10" x14ac:dyDescent="0.25">
      <c r="A546" s="5">
        <v>542</v>
      </c>
      <c r="B546" s="5" t="s">
        <v>95</v>
      </c>
      <c r="C546" s="5" t="s">
        <v>5</v>
      </c>
      <c r="D546" s="6" t="s">
        <v>314</v>
      </c>
      <c r="E546" s="9">
        <v>28</v>
      </c>
      <c r="F546" s="22">
        <v>5163.7199999999993</v>
      </c>
      <c r="G546" s="5" t="s">
        <v>456</v>
      </c>
      <c r="H546" s="5" t="s">
        <v>800</v>
      </c>
      <c r="I546" s="5" t="s">
        <v>810</v>
      </c>
      <c r="J546" s="6" t="str">
        <f>VLOOKUP(B546,[1]AGO2022!$C$9:$H$213,6,FALSE)</f>
        <v>Favorecido Incompatível</v>
      </c>
    </row>
    <row r="547" spans="1:10" x14ac:dyDescent="0.25">
      <c r="A547" s="5">
        <v>543</v>
      </c>
      <c r="B547" s="5" t="s">
        <v>2153</v>
      </c>
      <c r="C547" s="5" t="s">
        <v>5</v>
      </c>
      <c r="D547" s="6" t="s">
        <v>2154</v>
      </c>
      <c r="E547" s="5" t="s">
        <v>947</v>
      </c>
      <c r="F547" s="5" t="s">
        <v>947</v>
      </c>
      <c r="G547" s="5" t="s">
        <v>456</v>
      </c>
      <c r="H547" s="5" t="s">
        <v>2866</v>
      </c>
      <c r="I547" s="5" t="s">
        <v>2870</v>
      </c>
      <c r="J547" s="6" t="s">
        <v>2407</v>
      </c>
    </row>
    <row r="548" spans="1:10" x14ac:dyDescent="0.25">
      <c r="A548" s="5">
        <v>544</v>
      </c>
      <c r="B548" s="5" t="s">
        <v>2155</v>
      </c>
      <c r="C548" s="5" t="s">
        <v>5</v>
      </c>
      <c r="D548" s="6" t="s">
        <v>2156</v>
      </c>
      <c r="E548" s="5" t="s">
        <v>947</v>
      </c>
      <c r="F548" s="5" t="s">
        <v>947</v>
      </c>
      <c r="G548" s="5" t="s">
        <v>456</v>
      </c>
      <c r="H548" s="5" t="s">
        <v>2871</v>
      </c>
      <c r="I548" s="5" t="s">
        <v>2872</v>
      </c>
      <c r="J548" s="6" t="s">
        <v>2407</v>
      </c>
    </row>
    <row r="549" spans="1:10" x14ac:dyDescent="0.25">
      <c r="A549" s="5">
        <v>545</v>
      </c>
      <c r="B549" s="5" t="s">
        <v>68</v>
      </c>
      <c r="C549" s="5" t="s">
        <v>5</v>
      </c>
      <c r="D549" s="6" t="s">
        <v>286</v>
      </c>
      <c r="E549" s="9">
        <v>2</v>
      </c>
      <c r="F549" s="22">
        <v>1039.33</v>
      </c>
      <c r="G549" s="5" t="s">
        <v>456</v>
      </c>
      <c r="H549" s="5" t="s">
        <v>790</v>
      </c>
      <c r="I549" s="5" t="s">
        <v>801</v>
      </c>
      <c r="J549" s="6" t="str">
        <f>VLOOKUP(B549,[1]AGO2022!$C$9:$H$213,6,FALSE)</f>
        <v>Favorecido Incompatível</v>
      </c>
    </row>
    <row r="550" spans="1:10" x14ac:dyDescent="0.25">
      <c r="A550" s="5">
        <v>546</v>
      </c>
      <c r="B550" s="5" t="s">
        <v>2157</v>
      </c>
      <c r="C550" s="5" t="s">
        <v>5</v>
      </c>
      <c r="D550" s="6" t="s">
        <v>2158</v>
      </c>
      <c r="E550" s="5" t="s">
        <v>947</v>
      </c>
      <c r="F550" s="5" t="s">
        <v>947</v>
      </c>
      <c r="G550" s="5" t="s">
        <v>456</v>
      </c>
      <c r="H550" s="5" t="s">
        <v>2873</v>
      </c>
      <c r="I550" s="5" t="s">
        <v>2874</v>
      </c>
      <c r="J550" s="6" t="s">
        <v>2407</v>
      </c>
    </row>
    <row r="551" spans="1:10" x14ac:dyDescent="0.25">
      <c r="A551" s="5">
        <v>547</v>
      </c>
      <c r="B551" s="5" t="s">
        <v>2159</v>
      </c>
      <c r="C551" s="5" t="s">
        <v>5</v>
      </c>
      <c r="D551" s="6" t="s">
        <v>2160</v>
      </c>
      <c r="E551" s="5" t="s">
        <v>947</v>
      </c>
      <c r="F551" s="5" t="s">
        <v>947</v>
      </c>
      <c r="G551" s="5" t="s">
        <v>456</v>
      </c>
      <c r="H551" s="5" t="s">
        <v>2875</v>
      </c>
      <c r="I551" s="5" t="s">
        <v>2876</v>
      </c>
      <c r="J551" s="6" t="s">
        <v>2407</v>
      </c>
    </row>
    <row r="552" spans="1:10" x14ac:dyDescent="0.25">
      <c r="A552" s="5">
        <v>548</v>
      </c>
      <c r="B552" s="5" t="s">
        <v>2161</v>
      </c>
      <c r="C552" s="5" t="s">
        <v>5</v>
      </c>
      <c r="D552" s="6" t="s">
        <v>2162</v>
      </c>
      <c r="E552" s="5" t="s">
        <v>947</v>
      </c>
      <c r="F552" s="5" t="s">
        <v>947</v>
      </c>
      <c r="G552" s="5" t="s">
        <v>456</v>
      </c>
      <c r="H552" s="5" t="s">
        <v>2877</v>
      </c>
      <c r="I552" s="5" t="s">
        <v>2878</v>
      </c>
      <c r="J552" s="6" t="s">
        <v>2407</v>
      </c>
    </row>
    <row r="553" spans="1:10" x14ac:dyDescent="0.25">
      <c r="A553" s="5">
        <v>549</v>
      </c>
      <c r="B553" s="5" t="s">
        <v>2163</v>
      </c>
      <c r="C553" s="5" t="s">
        <v>5</v>
      </c>
      <c r="D553" s="6" t="s">
        <v>2164</v>
      </c>
      <c r="E553" s="5" t="s">
        <v>947</v>
      </c>
      <c r="F553" s="5" t="s">
        <v>947</v>
      </c>
      <c r="G553" s="5" t="s">
        <v>456</v>
      </c>
      <c r="H553" s="5" t="s">
        <v>2879</v>
      </c>
      <c r="I553" s="5" t="s">
        <v>2880</v>
      </c>
      <c r="J553" s="6" t="s">
        <v>2407</v>
      </c>
    </row>
    <row r="554" spans="1:10" x14ac:dyDescent="0.25">
      <c r="A554" s="5">
        <v>550</v>
      </c>
      <c r="B554" s="5" t="s">
        <v>2165</v>
      </c>
      <c r="C554" s="5" t="s">
        <v>5</v>
      </c>
      <c r="D554" s="6" t="s">
        <v>2166</v>
      </c>
      <c r="E554" s="5" t="s">
        <v>947</v>
      </c>
      <c r="F554" s="5" t="s">
        <v>947</v>
      </c>
      <c r="G554" s="5" t="s">
        <v>456</v>
      </c>
      <c r="H554" s="5" t="s">
        <v>2881</v>
      </c>
      <c r="I554" s="5" t="s">
        <v>2882</v>
      </c>
      <c r="J554" s="6" t="s">
        <v>2407</v>
      </c>
    </row>
    <row r="555" spans="1:10" x14ac:dyDescent="0.25">
      <c r="A555" s="5">
        <v>551</v>
      </c>
      <c r="B555" s="5" t="s">
        <v>2167</v>
      </c>
      <c r="C555" s="5" t="s">
        <v>5</v>
      </c>
      <c r="D555" s="6" t="s">
        <v>2168</v>
      </c>
      <c r="E555" s="5" t="s">
        <v>947</v>
      </c>
      <c r="F555" s="5" t="s">
        <v>947</v>
      </c>
      <c r="G555" s="5" t="s">
        <v>456</v>
      </c>
      <c r="H555" s="5" t="s">
        <v>2883</v>
      </c>
      <c r="I555" s="5" t="s">
        <v>2884</v>
      </c>
      <c r="J555" s="6" t="s">
        <v>2407</v>
      </c>
    </row>
    <row r="556" spans="1:10" x14ac:dyDescent="0.25">
      <c r="A556" s="5">
        <v>552</v>
      </c>
      <c r="B556" s="5" t="s">
        <v>2169</v>
      </c>
      <c r="C556" s="5" t="s">
        <v>5</v>
      </c>
      <c r="D556" s="6" t="s">
        <v>2170</v>
      </c>
      <c r="E556" s="5" t="s">
        <v>947</v>
      </c>
      <c r="F556" s="5" t="s">
        <v>947</v>
      </c>
      <c r="G556" s="5" t="s">
        <v>456</v>
      </c>
      <c r="H556" s="5" t="s">
        <v>2885</v>
      </c>
      <c r="I556" s="5" t="s">
        <v>2886</v>
      </c>
      <c r="J556" s="6" t="s">
        <v>2407</v>
      </c>
    </row>
    <row r="557" spans="1:10" x14ac:dyDescent="0.25">
      <c r="A557" s="5">
        <v>553</v>
      </c>
      <c r="B557" s="5" t="s">
        <v>131</v>
      </c>
      <c r="C557" s="5" t="s">
        <v>5</v>
      </c>
      <c r="D557" s="6" t="s">
        <v>350</v>
      </c>
      <c r="E557" s="9">
        <v>2</v>
      </c>
      <c r="F557" s="22">
        <v>1260.45</v>
      </c>
      <c r="G557" s="5" t="s">
        <v>456</v>
      </c>
      <c r="H557" s="5" t="s">
        <v>796</v>
      </c>
      <c r="I557" s="5" t="s">
        <v>812</v>
      </c>
      <c r="J557" s="6" t="str">
        <f>VLOOKUP(B557,[1]AGO2022!$C$9:$H$213,6,FALSE)</f>
        <v>Favorecido Incompatível</v>
      </c>
    </row>
    <row r="558" spans="1:10" x14ac:dyDescent="0.25">
      <c r="A558" s="5">
        <v>554</v>
      </c>
      <c r="B558" s="5" t="s">
        <v>2171</v>
      </c>
      <c r="C558" s="5" t="s">
        <v>5</v>
      </c>
      <c r="D558" s="6" t="s">
        <v>2172</v>
      </c>
      <c r="E558" s="5" t="s">
        <v>947</v>
      </c>
      <c r="F558" s="5" t="s">
        <v>947</v>
      </c>
      <c r="G558" s="5" t="s">
        <v>456</v>
      </c>
      <c r="H558" s="5" t="s">
        <v>1408</v>
      </c>
      <c r="I558" s="5" t="s">
        <v>2887</v>
      </c>
      <c r="J558" s="6" t="s">
        <v>2407</v>
      </c>
    </row>
    <row r="559" spans="1:10" x14ac:dyDescent="0.25">
      <c r="A559" s="5">
        <v>555</v>
      </c>
      <c r="B559" s="5" t="s">
        <v>2173</v>
      </c>
      <c r="C559" s="5" t="s">
        <v>5</v>
      </c>
      <c r="D559" s="6" t="s">
        <v>2174</v>
      </c>
      <c r="E559" s="5" t="s">
        <v>947</v>
      </c>
      <c r="F559" s="5" t="s">
        <v>947</v>
      </c>
      <c r="G559" s="5" t="s">
        <v>456</v>
      </c>
      <c r="H559" s="5" t="s">
        <v>2888</v>
      </c>
      <c r="I559" s="5" t="s">
        <v>2889</v>
      </c>
      <c r="J559" s="6" t="s">
        <v>2407</v>
      </c>
    </row>
    <row r="560" spans="1:10" x14ac:dyDescent="0.25">
      <c r="A560" s="5">
        <v>556</v>
      </c>
      <c r="B560" s="23" t="s">
        <v>1458</v>
      </c>
      <c r="C560" s="23" t="s">
        <v>5</v>
      </c>
      <c r="D560" s="24" t="s">
        <v>243</v>
      </c>
      <c r="E560" s="25">
        <v>15</v>
      </c>
      <c r="F560" s="26">
        <v>22575.769999999993</v>
      </c>
      <c r="G560" s="23" t="s">
        <v>456</v>
      </c>
      <c r="H560" s="23" t="s">
        <v>1459</v>
      </c>
      <c r="I560" s="23" t="s">
        <v>1460</v>
      </c>
      <c r="J560" s="6" t="s">
        <v>953</v>
      </c>
    </row>
    <row r="561" spans="1:10" x14ac:dyDescent="0.25">
      <c r="A561" s="5">
        <v>557</v>
      </c>
      <c r="B561" s="5" t="s">
        <v>2175</v>
      </c>
      <c r="C561" s="5" t="s">
        <v>5</v>
      </c>
      <c r="D561" s="6" t="s">
        <v>2176</v>
      </c>
      <c r="E561" s="5" t="s">
        <v>947</v>
      </c>
      <c r="F561" s="5" t="s">
        <v>947</v>
      </c>
      <c r="G561" s="5" t="s">
        <v>456</v>
      </c>
      <c r="H561" s="5" t="s">
        <v>2890</v>
      </c>
      <c r="I561" s="5" t="s">
        <v>2891</v>
      </c>
      <c r="J561" s="6" t="s">
        <v>2407</v>
      </c>
    </row>
    <row r="562" spans="1:10" x14ac:dyDescent="0.25">
      <c r="A562" s="5">
        <v>558</v>
      </c>
      <c r="B562" s="5" t="s">
        <v>217</v>
      </c>
      <c r="C562" s="5" t="s">
        <v>5</v>
      </c>
      <c r="D562" s="6" t="s">
        <v>435</v>
      </c>
      <c r="E562" s="9">
        <v>1</v>
      </c>
      <c r="F562" s="22">
        <v>1483.1</v>
      </c>
      <c r="G562" s="5" t="s">
        <v>456</v>
      </c>
      <c r="H562" s="5" t="s">
        <v>726</v>
      </c>
      <c r="I562" s="5" t="s">
        <v>813</v>
      </c>
      <c r="J562" s="6" t="str">
        <f>VLOOKUP(B562,[1]AGO2022!$C$9:$H$213,6,FALSE)</f>
        <v>Favorecido Incompatível</v>
      </c>
    </row>
    <row r="563" spans="1:10" x14ac:dyDescent="0.25">
      <c r="A563" s="5">
        <v>559</v>
      </c>
      <c r="B563" s="5" t="s">
        <v>2177</v>
      </c>
      <c r="C563" s="5" t="s">
        <v>21</v>
      </c>
      <c r="D563" s="6" t="s">
        <v>2178</v>
      </c>
      <c r="E563" s="5" t="s">
        <v>947</v>
      </c>
      <c r="F563" s="5" t="s">
        <v>947</v>
      </c>
      <c r="G563" s="5" t="s">
        <v>456</v>
      </c>
      <c r="H563" s="5" t="s">
        <v>2892</v>
      </c>
      <c r="I563" s="5" t="s">
        <v>2893</v>
      </c>
      <c r="J563" s="6" t="s">
        <v>2407</v>
      </c>
    </row>
    <row r="564" spans="1:10" x14ac:dyDescent="0.25">
      <c r="A564" s="5">
        <v>560</v>
      </c>
      <c r="B564" s="23" t="s">
        <v>1461</v>
      </c>
      <c r="C564" s="23" t="s">
        <v>21</v>
      </c>
      <c r="D564" s="24" t="s">
        <v>1462</v>
      </c>
      <c r="E564" s="25">
        <v>8</v>
      </c>
      <c r="F564" s="26">
        <v>6275.0399999999991</v>
      </c>
      <c r="G564" s="23" t="s">
        <v>456</v>
      </c>
      <c r="H564" s="23" t="s">
        <v>1463</v>
      </c>
      <c r="I564" s="23" t="s">
        <v>1464</v>
      </c>
      <c r="J564" s="6" t="s">
        <v>953</v>
      </c>
    </row>
    <row r="565" spans="1:10" x14ac:dyDescent="0.25">
      <c r="A565" s="5">
        <v>561</v>
      </c>
      <c r="B565" s="5" t="s">
        <v>2179</v>
      </c>
      <c r="C565" s="5" t="s">
        <v>21</v>
      </c>
      <c r="D565" s="6" t="s">
        <v>2180</v>
      </c>
      <c r="E565" s="5" t="s">
        <v>947</v>
      </c>
      <c r="F565" s="5" t="s">
        <v>947</v>
      </c>
      <c r="G565" s="5" t="s">
        <v>456</v>
      </c>
      <c r="H565" s="5" t="s">
        <v>2894</v>
      </c>
      <c r="I565" s="5" t="s">
        <v>2895</v>
      </c>
      <c r="J565" s="6" t="s">
        <v>2407</v>
      </c>
    </row>
    <row r="566" spans="1:10" x14ac:dyDescent="0.25">
      <c r="A566" s="5">
        <v>562</v>
      </c>
      <c r="B566" s="5" t="s">
        <v>141</v>
      </c>
      <c r="C566" s="5" t="s">
        <v>21</v>
      </c>
      <c r="D566" s="6" t="s">
        <v>360</v>
      </c>
      <c r="E566" s="9">
        <v>3</v>
      </c>
      <c r="F566" s="22">
        <v>3615.33</v>
      </c>
      <c r="G566" s="5" t="s">
        <v>456</v>
      </c>
      <c r="H566" s="5" t="s">
        <v>763</v>
      </c>
      <c r="I566" s="5" t="s">
        <v>816</v>
      </c>
      <c r="J566" s="6" t="str">
        <f>VLOOKUP(B566,[1]AGO2022!$C$9:$H$213,6,FALSE)</f>
        <v>Favorecido Incompatível</v>
      </c>
    </row>
    <row r="567" spans="1:10" x14ac:dyDescent="0.25">
      <c r="A567" s="5">
        <v>563</v>
      </c>
      <c r="B567" s="5" t="s">
        <v>2181</v>
      </c>
      <c r="C567" s="5" t="s">
        <v>21</v>
      </c>
      <c r="D567" s="6" t="s">
        <v>2182</v>
      </c>
      <c r="E567" s="5" t="s">
        <v>947</v>
      </c>
      <c r="F567" s="5" t="s">
        <v>947</v>
      </c>
      <c r="G567" s="5" t="s">
        <v>456</v>
      </c>
      <c r="H567" s="5" t="s">
        <v>2896</v>
      </c>
      <c r="I567" s="5" t="s">
        <v>2897</v>
      </c>
      <c r="J567" s="6" t="s">
        <v>2407</v>
      </c>
    </row>
    <row r="568" spans="1:10" x14ac:dyDescent="0.25">
      <c r="A568" s="5">
        <v>564</v>
      </c>
      <c r="B568" s="5" t="s">
        <v>120</v>
      </c>
      <c r="C568" s="5" t="s">
        <v>14</v>
      </c>
      <c r="D568" s="6" t="s">
        <v>340</v>
      </c>
      <c r="E568" s="9">
        <v>7</v>
      </c>
      <c r="F568" s="22">
        <v>8974.02</v>
      </c>
      <c r="G568" s="5" t="s">
        <v>456</v>
      </c>
      <c r="H568" s="5" t="s">
        <v>744</v>
      </c>
      <c r="I568" s="5" t="s">
        <v>817</v>
      </c>
      <c r="J568" s="6" t="str">
        <f>VLOOKUP(B568,[1]AGO2022!$C$9:$H$213,6,FALSE)</f>
        <v>Favorecido Incompatível</v>
      </c>
    </row>
    <row r="569" spans="1:10" x14ac:dyDescent="0.25">
      <c r="A569" s="5">
        <v>565</v>
      </c>
      <c r="B569" s="5" t="s">
        <v>2183</v>
      </c>
      <c r="C569" s="5" t="s">
        <v>14</v>
      </c>
      <c r="D569" s="6" t="s">
        <v>2184</v>
      </c>
      <c r="E569" s="5" t="s">
        <v>947</v>
      </c>
      <c r="F569" s="5" t="s">
        <v>947</v>
      </c>
      <c r="G569" s="5" t="s">
        <v>456</v>
      </c>
      <c r="H569" s="5" t="s">
        <v>2898</v>
      </c>
      <c r="I569" s="5" t="s">
        <v>2899</v>
      </c>
      <c r="J569" s="6" t="s">
        <v>2407</v>
      </c>
    </row>
    <row r="570" spans="1:10" x14ac:dyDescent="0.25">
      <c r="A570" s="5">
        <v>566</v>
      </c>
      <c r="B570" s="23" t="s">
        <v>1465</v>
      </c>
      <c r="C570" s="23" t="s">
        <v>14</v>
      </c>
      <c r="D570" s="24" t="s">
        <v>1466</v>
      </c>
      <c r="E570" s="25">
        <v>2</v>
      </c>
      <c r="F570" s="26">
        <v>944.72</v>
      </c>
      <c r="G570" s="23" t="s">
        <v>456</v>
      </c>
      <c r="H570" s="23" t="s">
        <v>738</v>
      </c>
      <c r="I570" s="23" t="s">
        <v>1467</v>
      </c>
      <c r="J570" s="6" t="s">
        <v>953</v>
      </c>
    </row>
    <row r="571" spans="1:10" x14ac:dyDescent="0.25">
      <c r="A571" s="5">
        <v>567</v>
      </c>
      <c r="B571" s="5" t="s">
        <v>22</v>
      </c>
      <c r="C571" s="5" t="s">
        <v>14</v>
      </c>
      <c r="D571" s="6" t="s">
        <v>227</v>
      </c>
      <c r="E571" s="9">
        <v>4</v>
      </c>
      <c r="F571" s="22">
        <v>1154.0999999999999</v>
      </c>
      <c r="G571" s="5" t="s">
        <v>456</v>
      </c>
      <c r="H571" s="5" t="s">
        <v>685</v>
      </c>
      <c r="I571" s="5" t="s">
        <v>819</v>
      </c>
      <c r="J571" s="6" t="str">
        <f>VLOOKUP(B571,[1]AGO2022!$C$9:$H$213,6,FALSE)</f>
        <v>Domicílio Bancário Inexistente</v>
      </c>
    </row>
    <row r="572" spans="1:10" x14ac:dyDescent="0.25">
      <c r="A572" s="5">
        <v>568</v>
      </c>
      <c r="B572" s="23" t="s">
        <v>1468</v>
      </c>
      <c r="C572" s="23" t="s">
        <v>14</v>
      </c>
      <c r="D572" s="24" t="s">
        <v>1469</v>
      </c>
      <c r="E572" s="25">
        <v>2</v>
      </c>
      <c r="F572" s="26">
        <v>1657.8200000000002</v>
      </c>
      <c r="G572" s="23" t="s">
        <v>456</v>
      </c>
      <c r="H572" s="23" t="s">
        <v>1470</v>
      </c>
      <c r="I572" s="23" t="s">
        <v>1471</v>
      </c>
      <c r="J572" s="6" t="s">
        <v>953</v>
      </c>
    </row>
    <row r="573" spans="1:10" x14ac:dyDescent="0.25">
      <c r="A573" s="5">
        <v>569</v>
      </c>
      <c r="B573" s="5" t="s">
        <v>2185</v>
      </c>
      <c r="C573" s="5" t="s">
        <v>14</v>
      </c>
      <c r="D573" s="6" t="s">
        <v>2186</v>
      </c>
      <c r="E573" s="5" t="s">
        <v>947</v>
      </c>
      <c r="F573" s="5" t="s">
        <v>947</v>
      </c>
      <c r="G573" s="5" t="s">
        <v>456</v>
      </c>
      <c r="H573" s="5" t="s">
        <v>2900</v>
      </c>
      <c r="I573" s="5" t="s">
        <v>2901</v>
      </c>
      <c r="J573" s="6" t="s">
        <v>2407</v>
      </c>
    </row>
    <row r="574" spans="1:10" x14ac:dyDescent="0.25">
      <c r="A574" s="5">
        <v>570</v>
      </c>
      <c r="B574" s="5" t="s">
        <v>150</v>
      </c>
      <c r="C574" s="5" t="s">
        <v>14</v>
      </c>
      <c r="D574" s="6" t="s">
        <v>369</v>
      </c>
      <c r="E574" s="9">
        <v>1</v>
      </c>
      <c r="F574" s="22">
        <v>2087.34</v>
      </c>
      <c r="G574" s="5" t="s">
        <v>457</v>
      </c>
      <c r="H574" s="5" t="s">
        <v>820</v>
      </c>
      <c r="I574" s="5" t="s">
        <v>821</v>
      </c>
      <c r="J574" s="6" t="str">
        <f>VLOOKUP(B574,[1]AGO2022!$C$9:$H$213,6,FALSE)</f>
        <v>Domicílio Bancário Inexistente</v>
      </c>
    </row>
    <row r="575" spans="1:10" x14ac:dyDescent="0.25">
      <c r="A575" s="5">
        <v>571</v>
      </c>
      <c r="B575" s="5" t="s">
        <v>45</v>
      </c>
      <c r="C575" s="5" t="s">
        <v>14</v>
      </c>
      <c r="D575" s="6" t="s">
        <v>251</v>
      </c>
      <c r="E575" s="9">
        <v>10</v>
      </c>
      <c r="F575" s="22">
        <v>7451.9299999999994</v>
      </c>
      <c r="G575" s="5" t="s">
        <v>456</v>
      </c>
      <c r="H575" s="5" t="s">
        <v>822</v>
      </c>
      <c r="I575" s="5" t="s">
        <v>823</v>
      </c>
      <c r="J575" s="6" t="str">
        <f>VLOOKUP(B575,[1]AGO2022!$C$9:$H$213,6,FALSE)</f>
        <v>Favorecido Incompatível</v>
      </c>
    </row>
    <row r="576" spans="1:10" x14ac:dyDescent="0.25">
      <c r="A576" s="5">
        <v>572</v>
      </c>
      <c r="B576" s="5" t="s">
        <v>2187</v>
      </c>
      <c r="C576" s="5" t="s">
        <v>14</v>
      </c>
      <c r="D576" s="6" t="s">
        <v>2188</v>
      </c>
      <c r="E576" s="5" t="s">
        <v>947</v>
      </c>
      <c r="F576" s="5" t="s">
        <v>947</v>
      </c>
      <c r="G576" s="5" t="s">
        <v>457</v>
      </c>
      <c r="H576" s="5" t="s">
        <v>2902</v>
      </c>
      <c r="I576" s="5" t="s">
        <v>2903</v>
      </c>
      <c r="J576" s="6" t="s">
        <v>2407</v>
      </c>
    </row>
    <row r="577" spans="1:10" x14ac:dyDescent="0.25">
      <c r="A577" s="5">
        <v>573</v>
      </c>
      <c r="B577" s="23" t="s">
        <v>1472</v>
      </c>
      <c r="C577" s="23" t="s">
        <v>14</v>
      </c>
      <c r="D577" s="24" t="s">
        <v>1473</v>
      </c>
      <c r="E577" s="25">
        <v>1</v>
      </c>
      <c r="F577" s="26">
        <v>1413.94</v>
      </c>
      <c r="G577" s="23" t="s">
        <v>456</v>
      </c>
      <c r="H577" s="23" t="s">
        <v>1474</v>
      </c>
      <c r="I577" s="23" t="s">
        <v>1475</v>
      </c>
      <c r="J577" s="6" t="s">
        <v>953</v>
      </c>
    </row>
    <row r="578" spans="1:10" x14ac:dyDescent="0.25">
      <c r="A578" s="5">
        <v>574</v>
      </c>
      <c r="B578" s="23" t="s">
        <v>1476</v>
      </c>
      <c r="C578" s="23" t="s">
        <v>14</v>
      </c>
      <c r="D578" s="24" t="s">
        <v>1477</v>
      </c>
      <c r="E578" s="25">
        <v>6</v>
      </c>
      <c r="F578" s="26">
        <v>2351.3499999999995</v>
      </c>
      <c r="G578" s="23" t="s">
        <v>456</v>
      </c>
      <c r="H578" s="23" t="s">
        <v>1478</v>
      </c>
      <c r="I578" s="23" t="s">
        <v>1479</v>
      </c>
      <c r="J578" s="6" t="s">
        <v>953</v>
      </c>
    </row>
    <row r="579" spans="1:10" x14ac:dyDescent="0.25">
      <c r="A579" s="5">
        <v>575</v>
      </c>
      <c r="B579" s="23" t="s">
        <v>1480</v>
      </c>
      <c r="C579" s="23" t="s">
        <v>14</v>
      </c>
      <c r="D579" s="24" t="s">
        <v>1481</v>
      </c>
      <c r="E579" s="25">
        <v>10</v>
      </c>
      <c r="F579" s="26">
        <v>11654.14</v>
      </c>
      <c r="G579" s="23" t="s">
        <v>456</v>
      </c>
      <c r="H579" s="23" t="s">
        <v>824</v>
      </c>
      <c r="I579" s="23" t="s">
        <v>1482</v>
      </c>
      <c r="J579" s="6" t="s">
        <v>953</v>
      </c>
    </row>
    <row r="580" spans="1:10" x14ac:dyDescent="0.25">
      <c r="A580" s="5">
        <v>576</v>
      </c>
      <c r="B580" s="5" t="s">
        <v>2189</v>
      </c>
      <c r="C580" s="5" t="s">
        <v>14</v>
      </c>
      <c r="D580" s="6" t="s">
        <v>2190</v>
      </c>
      <c r="E580" s="5" t="s">
        <v>947</v>
      </c>
      <c r="F580" s="5" t="s">
        <v>947</v>
      </c>
      <c r="G580" s="5" t="s">
        <v>456</v>
      </c>
      <c r="H580" s="5" t="s">
        <v>2898</v>
      </c>
      <c r="I580" s="5" t="s">
        <v>2904</v>
      </c>
      <c r="J580" s="6" t="s">
        <v>2407</v>
      </c>
    </row>
    <row r="581" spans="1:10" x14ac:dyDescent="0.25">
      <c r="A581" s="5">
        <v>577</v>
      </c>
      <c r="B581" s="23" t="s">
        <v>1483</v>
      </c>
      <c r="C581" s="23" t="s">
        <v>14</v>
      </c>
      <c r="D581" s="24" t="s">
        <v>1484</v>
      </c>
      <c r="E581" s="25">
        <v>1</v>
      </c>
      <c r="F581" s="26">
        <v>1745.54</v>
      </c>
      <c r="G581" s="23" t="s">
        <v>456</v>
      </c>
      <c r="H581" s="23" t="s">
        <v>1485</v>
      </c>
      <c r="I581" s="23" t="s">
        <v>1486</v>
      </c>
      <c r="J581" s="6" t="s">
        <v>953</v>
      </c>
    </row>
    <row r="582" spans="1:10" x14ac:dyDescent="0.25">
      <c r="A582" s="5">
        <v>578</v>
      </c>
      <c r="B582" s="5" t="s">
        <v>2191</v>
      </c>
      <c r="C582" s="5" t="s">
        <v>14</v>
      </c>
      <c r="D582" s="6" t="s">
        <v>2192</v>
      </c>
      <c r="E582" s="5" t="s">
        <v>947</v>
      </c>
      <c r="F582" s="5" t="s">
        <v>947</v>
      </c>
      <c r="G582" s="5" t="s">
        <v>456</v>
      </c>
      <c r="H582" s="5" t="s">
        <v>2905</v>
      </c>
      <c r="I582" s="5" t="s">
        <v>2906</v>
      </c>
      <c r="J582" s="6" t="s">
        <v>2407</v>
      </c>
    </row>
    <row r="583" spans="1:10" x14ac:dyDescent="0.25">
      <c r="A583" s="5">
        <v>579</v>
      </c>
      <c r="B583" s="5" t="s">
        <v>2193</v>
      </c>
      <c r="C583" s="5" t="s">
        <v>14</v>
      </c>
      <c r="D583" s="6" t="s">
        <v>2194</v>
      </c>
      <c r="E583" s="5" t="s">
        <v>947</v>
      </c>
      <c r="F583" s="5" t="s">
        <v>947</v>
      </c>
      <c r="G583" s="5" t="s">
        <v>456</v>
      </c>
      <c r="H583" s="5" t="s">
        <v>2907</v>
      </c>
      <c r="I583" s="5" t="s">
        <v>2908</v>
      </c>
      <c r="J583" s="6" t="s">
        <v>2407</v>
      </c>
    </row>
    <row r="584" spans="1:10" x14ac:dyDescent="0.25">
      <c r="A584" s="5">
        <v>580</v>
      </c>
      <c r="B584" s="23" t="s">
        <v>1487</v>
      </c>
      <c r="C584" s="23" t="s">
        <v>14</v>
      </c>
      <c r="D584" s="24" t="s">
        <v>1488</v>
      </c>
      <c r="E584" s="25">
        <v>4</v>
      </c>
      <c r="F584" s="26">
        <v>2624.29</v>
      </c>
      <c r="G584" s="23" t="s">
        <v>456</v>
      </c>
      <c r="H584" s="23" t="s">
        <v>825</v>
      </c>
      <c r="I584" s="23" t="s">
        <v>1489</v>
      </c>
      <c r="J584" s="6" t="s">
        <v>953</v>
      </c>
    </row>
    <row r="585" spans="1:10" x14ac:dyDescent="0.25">
      <c r="A585" s="5">
        <v>581</v>
      </c>
      <c r="B585" s="5" t="s">
        <v>25</v>
      </c>
      <c r="C585" s="5" t="s">
        <v>12</v>
      </c>
      <c r="D585" s="6" t="s">
        <v>229</v>
      </c>
      <c r="E585" s="9">
        <v>42</v>
      </c>
      <c r="F585" s="22">
        <v>11141.709999999997</v>
      </c>
      <c r="G585" s="5" t="s">
        <v>457</v>
      </c>
      <c r="H585" s="5" t="s">
        <v>826</v>
      </c>
      <c r="I585" s="5" t="s">
        <v>827</v>
      </c>
      <c r="J585" s="6" t="str">
        <f>VLOOKUP(B585,[1]AGO2022!$C$9:$H$213,6,FALSE)</f>
        <v>Domicílio Bancário Inexistente</v>
      </c>
    </row>
    <row r="586" spans="1:10" x14ac:dyDescent="0.25">
      <c r="A586" s="5">
        <v>582</v>
      </c>
      <c r="B586" s="23" t="s">
        <v>1490</v>
      </c>
      <c r="C586" s="23" t="s">
        <v>12</v>
      </c>
      <c r="D586" s="24" t="s">
        <v>1491</v>
      </c>
      <c r="E586" s="25">
        <v>3</v>
      </c>
      <c r="F586" s="26">
        <v>1298.4000000000001</v>
      </c>
      <c r="G586" s="23" t="s">
        <v>456</v>
      </c>
      <c r="H586" s="23" t="s">
        <v>1492</v>
      </c>
      <c r="I586" s="23" t="s">
        <v>1493</v>
      </c>
      <c r="J586" s="6" t="s">
        <v>953</v>
      </c>
    </row>
    <row r="587" spans="1:10" x14ac:dyDescent="0.25">
      <c r="A587" s="5">
        <v>583</v>
      </c>
      <c r="B587" s="5" t="s">
        <v>2195</v>
      </c>
      <c r="C587" s="5" t="s">
        <v>12</v>
      </c>
      <c r="D587" s="6" t="s">
        <v>2196</v>
      </c>
      <c r="E587" s="5" t="s">
        <v>947</v>
      </c>
      <c r="F587" s="5" t="s">
        <v>947</v>
      </c>
      <c r="G587" s="5" t="s">
        <v>456</v>
      </c>
      <c r="H587" s="5" t="s">
        <v>2909</v>
      </c>
      <c r="I587" s="5" t="s">
        <v>2910</v>
      </c>
      <c r="J587" s="6" t="s">
        <v>2407</v>
      </c>
    </row>
    <row r="588" spans="1:10" x14ac:dyDescent="0.25">
      <c r="A588" s="5">
        <v>584</v>
      </c>
      <c r="B588" s="5" t="s">
        <v>2197</v>
      </c>
      <c r="C588" s="5" t="s">
        <v>12</v>
      </c>
      <c r="D588" s="6" t="s">
        <v>2198</v>
      </c>
      <c r="E588" s="5" t="s">
        <v>947</v>
      </c>
      <c r="F588" s="5" t="s">
        <v>947</v>
      </c>
      <c r="G588" s="5" t="s">
        <v>456</v>
      </c>
      <c r="H588" s="5" t="s">
        <v>2911</v>
      </c>
      <c r="I588" s="5" t="s">
        <v>2912</v>
      </c>
      <c r="J588" s="6" t="s">
        <v>2407</v>
      </c>
    </row>
    <row r="589" spans="1:10" x14ac:dyDescent="0.25">
      <c r="A589" s="5">
        <v>585</v>
      </c>
      <c r="B589" s="5" t="s">
        <v>2199</v>
      </c>
      <c r="C589" s="5" t="s">
        <v>12</v>
      </c>
      <c r="D589" s="6" t="s">
        <v>2200</v>
      </c>
      <c r="E589" s="5" t="s">
        <v>947</v>
      </c>
      <c r="F589" s="5" t="s">
        <v>947</v>
      </c>
      <c r="G589" s="5" t="s">
        <v>456</v>
      </c>
      <c r="H589" s="5" t="s">
        <v>2913</v>
      </c>
      <c r="I589" s="5" t="s">
        <v>2914</v>
      </c>
      <c r="J589" s="6" t="s">
        <v>2407</v>
      </c>
    </row>
    <row r="590" spans="1:10" x14ac:dyDescent="0.25">
      <c r="A590" s="5">
        <v>586</v>
      </c>
      <c r="B590" s="5" t="s">
        <v>52</v>
      </c>
      <c r="C590" s="5" t="s">
        <v>12</v>
      </c>
      <c r="D590" s="6" t="s">
        <v>260</v>
      </c>
      <c r="E590" s="9">
        <v>2</v>
      </c>
      <c r="F590" s="22">
        <v>929.01</v>
      </c>
      <c r="G590" s="5" t="s">
        <v>456</v>
      </c>
      <c r="H590" s="5" t="s">
        <v>828</v>
      </c>
      <c r="I590" s="5" t="s">
        <v>829</v>
      </c>
      <c r="J590" s="6" t="str">
        <f>VLOOKUP(B590,[1]AGO2022!$C$9:$H$213,6,FALSE)</f>
        <v>Favorecido Incompatível</v>
      </c>
    </row>
    <row r="591" spans="1:10" x14ac:dyDescent="0.25">
      <c r="A591" s="5">
        <v>587</v>
      </c>
      <c r="B591" s="5" t="s">
        <v>202</v>
      </c>
      <c r="C591" s="5" t="s">
        <v>12</v>
      </c>
      <c r="D591" s="6" t="s">
        <v>420</v>
      </c>
      <c r="E591" s="9">
        <v>2</v>
      </c>
      <c r="F591" s="22">
        <v>3025.09</v>
      </c>
      <c r="G591" s="5" t="s">
        <v>456</v>
      </c>
      <c r="H591" s="5" t="s">
        <v>830</v>
      </c>
      <c r="I591" s="5" t="s">
        <v>831</v>
      </c>
      <c r="J591" s="6" t="str">
        <f>VLOOKUP(B591,[1]AGO2022!$C$9:$H$213,6,FALSE)</f>
        <v>Favorecido Incompatível</v>
      </c>
    </row>
    <row r="592" spans="1:10" x14ac:dyDescent="0.25">
      <c r="A592" s="5">
        <v>588</v>
      </c>
      <c r="B592" s="5" t="s">
        <v>2201</v>
      </c>
      <c r="C592" s="5" t="s">
        <v>12</v>
      </c>
      <c r="D592" s="6" t="s">
        <v>2202</v>
      </c>
      <c r="E592" s="5" t="s">
        <v>947</v>
      </c>
      <c r="F592" s="5" t="s">
        <v>947</v>
      </c>
      <c r="G592" s="5" t="s">
        <v>456</v>
      </c>
      <c r="H592" s="5" t="s">
        <v>2915</v>
      </c>
      <c r="I592" s="5" t="s">
        <v>2916</v>
      </c>
      <c r="J592" s="6" t="s">
        <v>2407</v>
      </c>
    </row>
    <row r="593" spans="1:10" x14ac:dyDescent="0.25">
      <c r="A593" s="5">
        <v>589</v>
      </c>
      <c r="B593" s="5" t="s">
        <v>2203</v>
      </c>
      <c r="C593" s="5" t="s">
        <v>12</v>
      </c>
      <c r="D593" s="6" t="s">
        <v>2204</v>
      </c>
      <c r="E593" s="5" t="s">
        <v>947</v>
      </c>
      <c r="F593" s="5" t="s">
        <v>947</v>
      </c>
      <c r="G593" s="5" t="s">
        <v>456</v>
      </c>
      <c r="H593" s="5" t="s">
        <v>2917</v>
      </c>
      <c r="I593" s="5" t="s">
        <v>2918</v>
      </c>
      <c r="J593" s="6" t="s">
        <v>2407</v>
      </c>
    </row>
    <row r="594" spans="1:10" x14ac:dyDescent="0.25">
      <c r="A594" s="5">
        <v>590</v>
      </c>
      <c r="B594" s="5" t="s">
        <v>113</v>
      </c>
      <c r="C594" s="5" t="s">
        <v>12</v>
      </c>
      <c r="D594" s="6" t="s">
        <v>332</v>
      </c>
      <c r="E594" s="9">
        <v>3</v>
      </c>
      <c r="F594" s="22">
        <v>881.52</v>
      </c>
      <c r="G594" s="5" t="s">
        <v>456</v>
      </c>
      <c r="H594" s="5" t="s">
        <v>832</v>
      </c>
      <c r="I594" s="5" t="s">
        <v>833</v>
      </c>
      <c r="J594" s="6" t="str">
        <f>VLOOKUP(B594,[1]AGO2022!$C$9:$H$213,6,FALSE)</f>
        <v>Favorecido Incompatível</v>
      </c>
    </row>
    <row r="595" spans="1:10" x14ac:dyDescent="0.25">
      <c r="A595" s="5">
        <v>591</v>
      </c>
      <c r="B595" s="5" t="s">
        <v>2205</v>
      </c>
      <c r="C595" s="5" t="s">
        <v>12</v>
      </c>
      <c r="D595" s="6" t="s">
        <v>2206</v>
      </c>
      <c r="E595" s="5" t="s">
        <v>947</v>
      </c>
      <c r="F595" s="5" t="s">
        <v>947</v>
      </c>
      <c r="G595" s="5" t="s">
        <v>456</v>
      </c>
      <c r="H595" s="5" t="s">
        <v>2919</v>
      </c>
      <c r="I595" s="5" t="s">
        <v>2920</v>
      </c>
      <c r="J595" s="6" t="s">
        <v>2407</v>
      </c>
    </row>
    <row r="596" spans="1:10" x14ac:dyDescent="0.25">
      <c r="A596" s="5">
        <v>592</v>
      </c>
      <c r="B596" s="5" t="s">
        <v>2207</v>
      </c>
      <c r="C596" s="5" t="s">
        <v>12</v>
      </c>
      <c r="D596" s="6" t="s">
        <v>1164</v>
      </c>
      <c r="E596" s="5" t="s">
        <v>947</v>
      </c>
      <c r="F596" s="5" t="s">
        <v>947</v>
      </c>
      <c r="G596" s="5" t="s">
        <v>456</v>
      </c>
      <c r="H596" s="5" t="s">
        <v>2921</v>
      </c>
      <c r="I596" s="5" t="s">
        <v>2922</v>
      </c>
      <c r="J596" s="6" t="s">
        <v>2407</v>
      </c>
    </row>
    <row r="597" spans="1:10" x14ac:dyDescent="0.25">
      <c r="A597" s="5">
        <v>593</v>
      </c>
      <c r="B597" s="5" t="s">
        <v>2208</v>
      </c>
      <c r="C597" s="5" t="s">
        <v>12</v>
      </c>
      <c r="D597" s="6" t="s">
        <v>2209</v>
      </c>
      <c r="E597" s="5" t="s">
        <v>947</v>
      </c>
      <c r="F597" s="5" t="s">
        <v>947</v>
      </c>
      <c r="G597" s="5" t="s">
        <v>456</v>
      </c>
      <c r="H597" s="5" t="s">
        <v>2923</v>
      </c>
      <c r="I597" s="5" t="s">
        <v>2924</v>
      </c>
      <c r="J597" s="6" t="s">
        <v>2407</v>
      </c>
    </row>
    <row r="598" spans="1:10" x14ac:dyDescent="0.25">
      <c r="A598" s="5">
        <v>594</v>
      </c>
      <c r="B598" s="5" t="s">
        <v>2210</v>
      </c>
      <c r="C598" s="5" t="s">
        <v>12</v>
      </c>
      <c r="D598" s="6" t="s">
        <v>2211</v>
      </c>
      <c r="E598" s="5" t="s">
        <v>947</v>
      </c>
      <c r="F598" s="5" t="s">
        <v>947</v>
      </c>
      <c r="G598" s="5" t="s">
        <v>456</v>
      </c>
      <c r="H598" s="5" t="s">
        <v>2925</v>
      </c>
      <c r="I598" s="5" t="s">
        <v>2926</v>
      </c>
      <c r="J598" s="6" t="s">
        <v>2407</v>
      </c>
    </row>
    <row r="599" spans="1:10" x14ac:dyDescent="0.25">
      <c r="A599" s="5">
        <v>595</v>
      </c>
      <c r="B599" s="23" t="s">
        <v>1494</v>
      </c>
      <c r="C599" s="23" t="s">
        <v>28</v>
      </c>
      <c r="D599" s="24" t="s">
        <v>1495</v>
      </c>
      <c r="E599" s="25">
        <v>1</v>
      </c>
      <c r="F599" s="26">
        <v>1000</v>
      </c>
      <c r="G599" s="23" t="s">
        <v>456</v>
      </c>
      <c r="H599" s="23" t="s">
        <v>834</v>
      </c>
      <c r="I599" s="23" t="s">
        <v>1496</v>
      </c>
      <c r="J599" s="6" t="s">
        <v>953</v>
      </c>
    </row>
    <row r="600" spans="1:10" x14ac:dyDescent="0.25">
      <c r="A600" s="5">
        <v>596</v>
      </c>
      <c r="B600" s="23" t="s">
        <v>1497</v>
      </c>
      <c r="C600" s="23" t="s">
        <v>28</v>
      </c>
      <c r="D600" s="24" t="s">
        <v>1498</v>
      </c>
      <c r="E600" s="25">
        <v>16</v>
      </c>
      <c r="F600" s="26">
        <v>18358.57</v>
      </c>
      <c r="G600" s="23" t="s">
        <v>456</v>
      </c>
      <c r="H600" s="23" t="s">
        <v>834</v>
      </c>
      <c r="I600" s="23" t="s">
        <v>1499</v>
      </c>
      <c r="J600" s="6" t="s">
        <v>953</v>
      </c>
    </row>
    <row r="601" spans="1:10" x14ac:dyDescent="0.25">
      <c r="A601" s="5">
        <v>597</v>
      </c>
      <c r="B601" s="5" t="s">
        <v>31</v>
      </c>
      <c r="C601" s="5" t="s">
        <v>3</v>
      </c>
      <c r="D601" s="6" t="s">
        <v>233</v>
      </c>
      <c r="E601" s="9">
        <v>1</v>
      </c>
      <c r="F601" s="22">
        <v>589.53</v>
      </c>
      <c r="G601" s="5" t="s">
        <v>835</v>
      </c>
      <c r="H601" s="5" t="s">
        <v>836</v>
      </c>
      <c r="I601" s="5" t="s">
        <v>837</v>
      </c>
      <c r="J601" s="6" t="str">
        <f>VLOOKUP(B601,[1]AGO2022!$C$9:$H$213,6,FALSE)</f>
        <v>Domicílio Bancário Inexistente</v>
      </c>
    </row>
    <row r="602" spans="1:10" x14ac:dyDescent="0.25">
      <c r="A602" s="5">
        <v>598</v>
      </c>
      <c r="B602" s="5" t="s">
        <v>142</v>
      </c>
      <c r="C602" s="5" t="s">
        <v>3</v>
      </c>
      <c r="D602" s="6" t="s">
        <v>361</v>
      </c>
      <c r="E602" s="9">
        <v>3</v>
      </c>
      <c r="F602" s="22">
        <v>4237.68</v>
      </c>
      <c r="G602" s="5" t="s">
        <v>835</v>
      </c>
      <c r="H602" s="5" t="s">
        <v>510</v>
      </c>
      <c r="I602" s="5" t="s">
        <v>838</v>
      </c>
      <c r="J602" s="6" t="str">
        <f>VLOOKUP(B602,[1]AGO2022!$C$9:$H$213,6,FALSE)</f>
        <v>Domicílio Bancário Inexistente</v>
      </c>
    </row>
    <row r="603" spans="1:10" x14ac:dyDescent="0.25">
      <c r="A603" s="5">
        <v>599</v>
      </c>
      <c r="B603" s="5" t="s">
        <v>42</v>
      </c>
      <c r="C603" s="5" t="s">
        <v>3</v>
      </c>
      <c r="D603" s="6" t="s">
        <v>248</v>
      </c>
      <c r="E603" s="9">
        <v>10</v>
      </c>
      <c r="F603" s="22">
        <v>5696.8499999999985</v>
      </c>
      <c r="G603" s="5" t="s">
        <v>835</v>
      </c>
      <c r="H603" s="5" t="s">
        <v>840</v>
      </c>
      <c r="I603" s="5" t="s">
        <v>841</v>
      </c>
      <c r="J603" s="6" t="str">
        <f>VLOOKUP(B603,[1]AGO2022!$C$9:$H$213,6,FALSE)</f>
        <v>Domicílio Bancário Inexistente</v>
      </c>
    </row>
    <row r="604" spans="1:10" x14ac:dyDescent="0.25">
      <c r="A604" s="5">
        <v>600</v>
      </c>
      <c r="B604" s="5" t="s">
        <v>128</v>
      </c>
      <c r="C604" s="5" t="s">
        <v>3</v>
      </c>
      <c r="D604" s="6" t="s">
        <v>347</v>
      </c>
      <c r="E604" s="9">
        <v>2</v>
      </c>
      <c r="F604" s="22">
        <v>1375.52</v>
      </c>
      <c r="G604" s="5" t="s">
        <v>835</v>
      </c>
      <c r="H604" s="5" t="s">
        <v>842</v>
      </c>
      <c r="I604" s="5" t="s">
        <v>843</v>
      </c>
      <c r="J604" s="6" t="str">
        <f>VLOOKUP(B604,[1]AGO2022!$C$9:$H$213,6,FALSE)</f>
        <v>Domicílio Bancário Inexistente</v>
      </c>
    </row>
    <row r="605" spans="1:10" x14ac:dyDescent="0.25">
      <c r="A605" s="5">
        <v>601</v>
      </c>
      <c r="B605" s="23" t="s">
        <v>1500</v>
      </c>
      <c r="C605" s="23" t="s">
        <v>3</v>
      </c>
      <c r="D605" s="24" t="s">
        <v>1501</v>
      </c>
      <c r="E605" s="25">
        <v>1</v>
      </c>
      <c r="F605" s="26">
        <v>692.06</v>
      </c>
      <c r="G605" s="23" t="s">
        <v>456</v>
      </c>
      <c r="H605" s="23" t="s">
        <v>1502</v>
      </c>
      <c r="I605" s="23" t="s">
        <v>1503</v>
      </c>
      <c r="J605" s="6" t="s">
        <v>953</v>
      </c>
    </row>
    <row r="606" spans="1:10" x14ac:dyDescent="0.25">
      <c r="A606" s="5">
        <v>602</v>
      </c>
      <c r="B606" s="5" t="s">
        <v>2212</v>
      </c>
      <c r="C606" s="5" t="s">
        <v>3</v>
      </c>
      <c r="D606" s="6" t="s">
        <v>2213</v>
      </c>
      <c r="E606" s="5" t="s">
        <v>947</v>
      </c>
      <c r="F606" s="5" t="s">
        <v>947</v>
      </c>
      <c r="G606" s="5" t="s">
        <v>835</v>
      </c>
      <c r="H606" s="5" t="s">
        <v>2927</v>
      </c>
      <c r="I606" s="5" t="s">
        <v>2928</v>
      </c>
      <c r="J606" s="6" t="s">
        <v>2407</v>
      </c>
    </row>
    <row r="607" spans="1:10" x14ac:dyDescent="0.25">
      <c r="A607" s="5">
        <v>603</v>
      </c>
      <c r="B607" s="5" t="s">
        <v>96</v>
      </c>
      <c r="C607" s="5" t="s">
        <v>3</v>
      </c>
      <c r="D607" s="6" t="s">
        <v>315</v>
      </c>
      <c r="E607" s="9">
        <v>8</v>
      </c>
      <c r="F607" s="22">
        <v>4412.8999999999996</v>
      </c>
      <c r="G607" s="5" t="s">
        <v>456</v>
      </c>
      <c r="H607" s="5" t="s">
        <v>844</v>
      </c>
      <c r="I607" s="5" t="s">
        <v>845</v>
      </c>
      <c r="J607" s="6" t="str">
        <f>VLOOKUP(B607,[1]AGO2022!$C$9:$H$213,6,FALSE)</f>
        <v>Favorecido Incompatível</v>
      </c>
    </row>
    <row r="608" spans="1:10" x14ac:dyDescent="0.25">
      <c r="A608" s="5">
        <v>604</v>
      </c>
      <c r="B608" s="5" t="s">
        <v>2214</v>
      </c>
      <c r="C608" s="5" t="s">
        <v>3</v>
      </c>
      <c r="D608" s="6" t="s">
        <v>2215</v>
      </c>
      <c r="E608" s="5" t="s">
        <v>947</v>
      </c>
      <c r="F608" s="5" t="s">
        <v>947</v>
      </c>
      <c r="G608" s="5" t="s">
        <v>835</v>
      </c>
      <c r="H608" s="5" t="s">
        <v>2929</v>
      </c>
      <c r="I608" s="5" t="s">
        <v>2930</v>
      </c>
      <c r="J608" s="6" t="s">
        <v>2407</v>
      </c>
    </row>
    <row r="609" spans="1:10" x14ac:dyDescent="0.25">
      <c r="A609" s="5">
        <v>605</v>
      </c>
      <c r="B609" s="5" t="s">
        <v>112</v>
      </c>
      <c r="C609" s="5" t="s">
        <v>3</v>
      </c>
      <c r="D609" s="6" t="s">
        <v>331</v>
      </c>
      <c r="E609" s="9">
        <v>1</v>
      </c>
      <c r="F609" s="22">
        <v>152.27000000000001</v>
      </c>
      <c r="G609" s="5" t="s">
        <v>835</v>
      </c>
      <c r="H609" s="5" t="s">
        <v>839</v>
      </c>
      <c r="I609" s="5" t="s">
        <v>846</v>
      </c>
      <c r="J609" s="6" t="str">
        <f>VLOOKUP(B609,[1]AGO2022!$C$9:$H$213,6,FALSE)</f>
        <v>Domicílio Bancário Inexistente</v>
      </c>
    </row>
    <row r="610" spans="1:10" x14ac:dyDescent="0.25">
      <c r="A610" s="5">
        <v>606</v>
      </c>
      <c r="B610" s="5" t="s">
        <v>189</v>
      </c>
      <c r="C610" s="5" t="s">
        <v>3</v>
      </c>
      <c r="D610" s="6" t="s">
        <v>407</v>
      </c>
      <c r="E610" s="9">
        <v>2</v>
      </c>
      <c r="F610" s="22">
        <v>154.41999999999999</v>
      </c>
      <c r="G610" s="5" t="s">
        <v>835</v>
      </c>
      <c r="H610" s="5" t="s">
        <v>848</v>
      </c>
      <c r="I610" s="5" t="s">
        <v>849</v>
      </c>
      <c r="J610" s="6" t="str">
        <f>VLOOKUP(B610,[1]AGO2022!$C$9:$H$213,6,FALSE)</f>
        <v>Domicílio Bancário Inexistente</v>
      </c>
    </row>
    <row r="611" spans="1:10" x14ac:dyDescent="0.25">
      <c r="A611" s="5">
        <v>607</v>
      </c>
      <c r="B611" s="5" t="s">
        <v>2216</v>
      </c>
      <c r="C611" s="5" t="s">
        <v>3</v>
      </c>
      <c r="D611" s="6" t="s">
        <v>1153</v>
      </c>
      <c r="E611" s="5" t="s">
        <v>947</v>
      </c>
      <c r="F611" s="5" t="s">
        <v>947</v>
      </c>
      <c r="G611" s="5" t="s">
        <v>835</v>
      </c>
      <c r="H611" s="5" t="s">
        <v>2931</v>
      </c>
      <c r="I611" s="5" t="s">
        <v>2932</v>
      </c>
      <c r="J611" s="6" t="s">
        <v>2407</v>
      </c>
    </row>
    <row r="612" spans="1:10" x14ac:dyDescent="0.25">
      <c r="A612" s="5">
        <v>608</v>
      </c>
      <c r="B612" s="5" t="s">
        <v>2217</v>
      </c>
      <c r="C612" s="5" t="s">
        <v>3</v>
      </c>
      <c r="D612" s="6" t="s">
        <v>2218</v>
      </c>
      <c r="E612" s="5" t="s">
        <v>947</v>
      </c>
      <c r="F612" s="5" t="s">
        <v>947</v>
      </c>
      <c r="G612" s="5" t="s">
        <v>835</v>
      </c>
      <c r="H612" s="5" t="s">
        <v>2933</v>
      </c>
      <c r="I612" s="5" t="s">
        <v>2934</v>
      </c>
      <c r="J612" s="6" t="s">
        <v>2407</v>
      </c>
    </row>
    <row r="613" spans="1:10" x14ac:dyDescent="0.25">
      <c r="A613" s="5">
        <v>609</v>
      </c>
      <c r="B613" s="5" t="s">
        <v>219</v>
      </c>
      <c r="C613" s="5" t="s">
        <v>3</v>
      </c>
      <c r="D613" s="6" t="s">
        <v>437</v>
      </c>
      <c r="E613" s="9">
        <v>3</v>
      </c>
      <c r="F613" s="22">
        <v>1756.31</v>
      </c>
      <c r="G613" s="5" t="s">
        <v>835</v>
      </c>
      <c r="H613" s="5" t="s">
        <v>593</v>
      </c>
      <c r="I613" s="5" t="s">
        <v>850</v>
      </c>
      <c r="J613" s="6" t="str">
        <f>VLOOKUP(B613,[1]AGO2022!$C$9:$H$213,6,FALSE)</f>
        <v>Domicílio Bancário Inexistente</v>
      </c>
    </row>
    <row r="614" spans="1:10" x14ac:dyDescent="0.25">
      <c r="A614" s="5">
        <v>610</v>
      </c>
      <c r="B614" s="5" t="s">
        <v>2219</v>
      </c>
      <c r="C614" s="5" t="s">
        <v>3</v>
      </c>
      <c r="D614" s="6" t="s">
        <v>2220</v>
      </c>
      <c r="E614" s="5" t="s">
        <v>947</v>
      </c>
      <c r="F614" s="5" t="s">
        <v>947</v>
      </c>
      <c r="G614" s="5" t="s">
        <v>835</v>
      </c>
      <c r="H614" s="5" t="s">
        <v>2626</v>
      </c>
      <c r="I614" s="5" t="s">
        <v>2935</v>
      </c>
      <c r="J614" s="6" t="s">
        <v>2407</v>
      </c>
    </row>
    <row r="615" spans="1:10" x14ac:dyDescent="0.25">
      <c r="A615" s="5">
        <v>611</v>
      </c>
      <c r="B615" s="5" t="s">
        <v>2221</v>
      </c>
      <c r="C615" s="5" t="s">
        <v>3</v>
      </c>
      <c r="D615" s="6" t="s">
        <v>2222</v>
      </c>
      <c r="E615" s="5" t="s">
        <v>947</v>
      </c>
      <c r="F615" s="5" t="s">
        <v>947</v>
      </c>
      <c r="G615" s="5" t="s">
        <v>835</v>
      </c>
      <c r="H615" s="5" t="s">
        <v>2936</v>
      </c>
      <c r="I615" s="5" t="s">
        <v>2937</v>
      </c>
      <c r="J615" s="6" t="s">
        <v>2407</v>
      </c>
    </row>
    <row r="616" spans="1:10" x14ac:dyDescent="0.25">
      <c r="A616" s="5">
        <v>612</v>
      </c>
      <c r="B616" s="5" t="s">
        <v>2223</v>
      </c>
      <c r="C616" s="5" t="s">
        <v>3</v>
      </c>
      <c r="D616" s="6" t="s">
        <v>2224</v>
      </c>
      <c r="E616" s="5" t="s">
        <v>947</v>
      </c>
      <c r="F616" s="5" t="s">
        <v>947</v>
      </c>
      <c r="G616" s="5" t="s">
        <v>835</v>
      </c>
      <c r="H616" s="5" t="s">
        <v>2938</v>
      </c>
      <c r="I616" s="5" t="s">
        <v>2939</v>
      </c>
      <c r="J616" s="6" t="s">
        <v>2407</v>
      </c>
    </row>
    <row r="617" spans="1:10" x14ac:dyDescent="0.25">
      <c r="A617" s="5">
        <v>613</v>
      </c>
      <c r="B617" s="5" t="s">
        <v>91</v>
      </c>
      <c r="C617" s="5" t="s">
        <v>3</v>
      </c>
      <c r="D617" s="6" t="s">
        <v>310</v>
      </c>
      <c r="E617" s="9">
        <v>7</v>
      </c>
      <c r="F617" s="22">
        <v>4525.8500000000004</v>
      </c>
      <c r="G617" s="5" t="s">
        <v>835</v>
      </c>
      <c r="H617" s="5" t="s">
        <v>676</v>
      </c>
      <c r="I617" s="5" t="s">
        <v>851</v>
      </c>
      <c r="J617" s="6" t="str">
        <f>VLOOKUP(B617,[1]AGO2022!$C$9:$H$213,6,FALSE)</f>
        <v>Domicílio Bancário Inexistente</v>
      </c>
    </row>
    <row r="618" spans="1:10" x14ac:dyDescent="0.25">
      <c r="A618" s="5">
        <v>614</v>
      </c>
      <c r="B618" s="5" t="s">
        <v>2225</v>
      </c>
      <c r="C618" s="5" t="s">
        <v>3</v>
      </c>
      <c r="D618" s="6" t="s">
        <v>2226</v>
      </c>
      <c r="E618" s="5" t="s">
        <v>947</v>
      </c>
      <c r="F618" s="5" t="s">
        <v>947</v>
      </c>
      <c r="G618" s="5" t="s">
        <v>835</v>
      </c>
      <c r="H618" s="5" t="s">
        <v>2940</v>
      </c>
      <c r="I618" s="5" t="s">
        <v>2941</v>
      </c>
      <c r="J618" s="6" t="s">
        <v>2407</v>
      </c>
    </row>
    <row r="619" spans="1:10" x14ac:dyDescent="0.25">
      <c r="A619" s="5">
        <v>615</v>
      </c>
      <c r="B619" s="5" t="s">
        <v>2227</v>
      </c>
      <c r="C619" s="5" t="s">
        <v>3</v>
      </c>
      <c r="D619" s="6" t="s">
        <v>2228</v>
      </c>
      <c r="E619" s="5" t="s">
        <v>947</v>
      </c>
      <c r="F619" s="5" t="s">
        <v>947</v>
      </c>
      <c r="G619" s="5" t="s">
        <v>835</v>
      </c>
      <c r="H619" s="5" t="s">
        <v>2942</v>
      </c>
      <c r="I619" s="5" t="s">
        <v>2943</v>
      </c>
      <c r="J619" s="6" t="s">
        <v>2407</v>
      </c>
    </row>
    <row r="620" spans="1:10" x14ac:dyDescent="0.25">
      <c r="A620" s="5">
        <v>616</v>
      </c>
      <c r="B620" s="5" t="s">
        <v>50</v>
      </c>
      <c r="C620" s="5" t="s">
        <v>3</v>
      </c>
      <c r="D620" s="6" t="s">
        <v>257</v>
      </c>
      <c r="E620" s="9">
        <v>5</v>
      </c>
      <c r="F620" s="22">
        <v>4800.5099999999993</v>
      </c>
      <c r="G620" s="5" t="s">
        <v>835</v>
      </c>
      <c r="H620" s="5" t="s">
        <v>461</v>
      </c>
      <c r="I620" s="5" t="s">
        <v>852</v>
      </c>
      <c r="J620" s="6" t="str">
        <f>VLOOKUP(B620,[1]AGO2022!$C$9:$H$213,6,FALSE)</f>
        <v>Domicílio Bancário Inexistente</v>
      </c>
    </row>
    <row r="621" spans="1:10" x14ac:dyDescent="0.25">
      <c r="A621" s="5">
        <v>617</v>
      </c>
      <c r="B621" s="5" t="s">
        <v>191</v>
      </c>
      <c r="C621" s="5" t="s">
        <v>3</v>
      </c>
      <c r="D621" s="6" t="s">
        <v>409</v>
      </c>
      <c r="E621" s="9">
        <v>6</v>
      </c>
      <c r="F621" s="22">
        <v>2735</v>
      </c>
      <c r="G621" s="5" t="s">
        <v>835</v>
      </c>
      <c r="H621" s="5" t="s">
        <v>474</v>
      </c>
      <c r="I621" s="5" t="s">
        <v>853</v>
      </c>
      <c r="J621" s="6" t="str">
        <f>VLOOKUP(B621,[1]AGO2022!$C$9:$H$213,6,FALSE)</f>
        <v>Domicílio Bancário Inexistente</v>
      </c>
    </row>
    <row r="622" spans="1:10" x14ac:dyDescent="0.25">
      <c r="A622" s="5">
        <v>618</v>
      </c>
      <c r="B622" s="5" t="s">
        <v>220</v>
      </c>
      <c r="C622" s="5" t="s">
        <v>3</v>
      </c>
      <c r="D622" s="6" t="s">
        <v>438</v>
      </c>
      <c r="E622" s="9">
        <v>1</v>
      </c>
      <c r="F622" s="22">
        <v>595.79</v>
      </c>
      <c r="G622" s="5" t="s">
        <v>835</v>
      </c>
      <c r="H622" s="5" t="s">
        <v>854</v>
      </c>
      <c r="I622" s="5" t="s">
        <v>855</v>
      </c>
      <c r="J622" s="6" t="str">
        <f>VLOOKUP(B622,[1]AGO2022!$C$9:$H$213,6,FALSE)</f>
        <v>Domicílio Bancário Inexistente</v>
      </c>
    </row>
    <row r="623" spans="1:10" x14ac:dyDescent="0.25">
      <c r="A623" s="5">
        <v>619</v>
      </c>
      <c r="B623" s="5" t="s">
        <v>190</v>
      </c>
      <c r="C623" s="5" t="s">
        <v>3</v>
      </c>
      <c r="D623" s="6" t="s">
        <v>408</v>
      </c>
      <c r="E623" s="9">
        <v>2</v>
      </c>
      <c r="F623" s="22">
        <v>279.27</v>
      </c>
      <c r="G623" s="5" t="s">
        <v>835</v>
      </c>
      <c r="H623" s="5" t="s">
        <v>856</v>
      </c>
      <c r="I623" s="5" t="s">
        <v>857</v>
      </c>
      <c r="J623" s="6" t="str">
        <f>VLOOKUP(B623,[1]AGO2022!$C$9:$H$213,6,FALSE)</f>
        <v>Domicílio Bancário Inexistente</v>
      </c>
    </row>
    <row r="624" spans="1:10" x14ac:dyDescent="0.25">
      <c r="A624" s="5">
        <v>620</v>
      </c>
      <c r="B624" s="5" t="s">
        <v>176</v>
      </c>
      <c r="C624" s="5" t="s">
        <v>3</v>
      </c>
      <c r="D624" s="6" t="s">
        <v>394</v>
      </c>
      <c r="E624" s="9">
        <v>3</v>
      </c>
      <c r="F624" s="22">
        <v>960.06</v>
      </c>
      <c r="G624" s="5" t="s">
        <v>835</v>
      </c>
      <c r="H624" s="5" t="s">
        <v>622</v>
      </c>
      <c r="I624" s="5" t="s">
        <v>859</v>
      </c>
      <c r="J624" s="6" t="str">
        <f>VLOOKUP(B624,[1]AGO2022!$C$9:$H$213,6,FALSE)</f>
        <v>Domicílio Bancário Inexistente</v>
      </c>
    </row>
    <row r="625" spans="1:10" x14ac:dyDescent="0.25">
      <c r="A625" s="5">
        <v>621</v>
      </c>
      <c r="B625" s="5" t="s">
        <v>2229</v>
      </c>
      <c r="C625" s="5" t="s">
        <v>3</v>
      </c>
      <c r="D625" s="6" t="s">
        <v>2230</v>
      </c>
      <c r="E625" s="5" t="s">
        <v>947</v>
      </c>
      <c r="F625" s="5" t="s">
        <v>947</v>
      </c>
      <c r="G625" s="5" t="s">
        <v>835</v>
      </c>
      <c r="H625" s="5" t="s">
        <v>848</v>
      </c>
      <c r="I625" s="5" t="s">
        <v>2944</v>
      </c>
      <c r="J625" s="6" t="s">
        <v>2407</v>
      </c>
    </row>
    <row r="626" spans="1:10" x14ac:dyDescent="0.25">
      <c r="A626" s="5">
        <v>622</v>
      </c>
      <c r="B626" s="5" t="s">
        <v>2231</v>
      </c>
      <c r="C626" s="5" t="s">
        <v>3</v>
      </c>
      <c r="D626" s="6" t="s">
        <v>2232</v>
      </c>
      <c r="E626" s="5" t="s">
        <v>947</v>
      </c>
      <c r="F626" s="5" t="s">
        <v>947</v>
      </c>
      <c r="G626" s="5" t="s">
        <v>835</v>
      </c>
      <c r="H626" s="5" t="s">
        <v>2945</v>
      </c>
      <c r="I626" s="5" t="s">
        <v>2946</v>
      </c>
      <c r="J626" s="6" t="s">
        <v>2407</v>
      </c>
    </row>
    <row r="627" spans="1:10" x14ac:dyDescent="0.25">
      <c r="A627" s="5">
        <v>623</v>
      </c>
      <c r="B627" s="5" t="s">
        <v>2233</v>
      </c>
      <c r="C627" s="5" t="s">
        <v>3</v>
      </c>
      <c r="D627" s="6" t="s">
        <v>2234</v>
      </c>
      <c r="E627" s="5" t="s">
        <v>947</v>
      </c>
      <c r="F627" s="5" t="s">
        <v>947</v>
      </c>
      <c r="G627" s="5" t="s">
        <v>835</v>
      </c>
      <c r="H627" s="5" t="s">
        <v>2947</v>
      </c>
      <c r="I627" s="5" t="s">
        <v>2948</v>
      </c>
      <c r="J627" s="6" t="s">
        <v>2407</v>
      </c>
    </row>
    <row r="628" spans="1:10" x14ac:dyDescent="0.25">
      <c r="A628" s="5">
        <v>624</v>
      </c>
      <c r="B628" s="5" t="s">
        <v>2235</v>
      </c>
      <c r="C628" s="5" t="s">
        <v>3</v>
      </c>
      <c r="D628" s="6" t="s">
        <v>2236</v>
      </c>
      <c r="E628" s="5" t="s">
        <v>947</v>
      </c>
      <c r="F628" s="5" t="s">
        <v>947</v>
      </c>
      <c r="G628" s="5" t="s">
        <v>835</v>
      </c>
      <c r="H628" s="5" t="s">
        <v>2949</v>
      </c>
      <c r="I628" s="5" t="s">
        <v>2950</v>
      </c>
      <c r="J628" s="6" t="s">
        <v>2407</v>
      </c>
    </row>
    <row r="629" spans="1:10" x14ac:dyDescent="0.25">
      <c r="A629" s="5">
        <v>625</v>
      </c>
      <c r="B629" s="5" t="s">
        <v>2237</v>
      </c>
      <c r="C629" s="5" t="s">
        <v>3</v>
      </c>
      <c r="D629" s="6" t="s">
        <v>2238</v>
      </c>
      <c r="E629" s="5" t="s">
        <v>947</v>
      </c>
      <c r="F629" s="5" t="s">
        <v>947</v>
      </c>
      <c r="G629" s="5" t="s">
        <v>835</v>
      </c>
      <c r="H629" s="5" t="s">
        <v>2951</v>
      </c>
      <c r="I629" s="5" t="s">
        <v>2952</v>
      </c>
      <c r="J629" s="6" t="s">
        <v>2407</v>
      </c>
    </row>
    <row r="630" spans="1:10" x14ac:dyDescent="0.25">
      <c r="A630" s="5">
        <v>626</v>
      </c>
      <c r="B630" s="5" t="s">
        <v>2239</v>
      </c>
      <c r="C630" s="5" t="s">
        <v>3</v>
      </c>
      <c r="D630" s="6" t="s">
        <v>2240</v>
      </c>
      <c r="E630" s="5" t="s">
        <v>947</v>
      </c>
      <c r="F630" s="5" t="s">
        <v>947</v>
      </c>
      <c r="G630" s="5" t="s">
        <v>835</v>
      </c>
      <c r="H630" s="5" t="s">
        <v>2953</v>
      </c>
      <c r="I630" s="5" t="s">
        <v>2954</v>
      </c>
      <c r="J630" s="6" t="s">
        <v>2407</v>
      </c>
    </row>
    <row r="631" spans="1:10" x14ac:dyDescent="0.25">
      <c r="A631" s="5">
        <v>627</v>
      </c>
      <c r="B631" s="23" t="s">
        <v>1504</v>
      </c>
      <c r="C631" s="23" t="s">
        <v>3</v>
      </c>
      <c r="D631" s="24" t="s">
        <v>1505</v>
      </c>
      <c r="E631" s="25">
        <v>1</v>
      </c>
      <c r="F631" s="26">
        <v>645.27</v>
      </c>
      <c r="G631" s="23" t="s">
        <v>456</v>
      </c>
      <c r="H631" s="23" t="s">
        <v>1506</v>
      </c>
      <c r="I631" s="23" t="s">
        <v>1507</v>
      </c>
      <c r="J631" s="6" t="s">
        <v>953</v>
      </c>
    </row>
    <row r="632" spans="1:10" x14ac:dyDescent="0.25">
      <c r="A632" s="5">
        <v>628</v>
      </c>
      <c r="B632" s="5" t="s">
        <v>2241</v>
      </c>
      <c r="C632" s="5" t="s">
        <v>3</v>
      </c>
      <c r="D632" s="6" t="s">
        <v>2242</v>
      </c>
      <c r="E632" s="5" t="s">
        <v>947</v>
      </c>
      <c r="F632" s="5" t="s">
        <v>947</v>
      </c>
      <c r="G632" s="5" t="s">
        <v>835</v>
      </c>
      <c r="H632" s="5" t="s">
        <v>2955</v>
      </c>
      <c r="I632" s="5" t="s">
        <v>2956</v>
      </c>
      <c r="J632" s="6" t="s">
        <v>2407</v>
      </c>
    </row>
    <row r="633" spans="1:10" x14ac:dyDescent="0.25">
      <c r="A633" s="5">
        <v>629</v>
      </c>
      <c r="B633" s="5" t="s">
        <v>82</v>
      </c>
      <c r="C633" s="5" t="s">
        <v>3</v>
      </c>
      <c r="D633" s="6" t="s">
        <v>301</v>
      </c>
      <c r="E633" s="9">
        <v>22</v>
      </c>
      <c r="F633" s="22">
        <v>9947.17</v>
      </c>
      <c r="G633" s="5" t="s">
        <v>835</v>
      </c>
      <c r="H633" s="5" t="s">
        <v>860</v>
      </c>
      <c r="I633" s="5" t="s">
        <v>861</v>
      </c>
      <c r="J633" s="6" t="str">
        <f>VLOOKUP(B633,[1]AGO2022!$C$9:$H$213,6,FALSE)</f>
        <v>Domicílio Bancário Inexistente</v>
      </c>
    </row>
    <row r="634" spans="1:10" x14ac:dyDescent="0.25">
      <c r="A634" s="5">
        <v>630</v>
      </c>
      <c r="B634" s="5" t="s">
        <v>2243</v>
      </c>
      <c r="C634" s="5" t="s">
        <v>3</v>
      </c>
      <c r="D634" s="6" t="s">
        <v>2244</v>
      </c>
      <c r="E634" s="5" t="s">
        <v>947</v>
      </c>
      <c r="F634" s="5" t="s">
        <v>947</v>
      </c>
      <c r="G634" s="5" t="s">
        <v>835</v>
      </c>
      <c r="H634" s="5" t="s">
        <v>2933</v>
      </c>
      <c r="I634" s="5" t="s">
        <v>2957</v>
      </c>
      <c r="J634" s="6" t="s">
        <v>2407</v>
      </c>
    </row>
    <row r="635" spans="1:10" x14ac:dyDescent="0.25">
      <c r="A635" s="5">
        <v>631</v>
      </c>
      <c r="B635" s="5" t="s">
        <v>71</v>
      </c>
      <c r="C635" s="5" t="s">
        <v>3</v>
      </c>
      <c r="D635" s="6" t="s">
        <v>289</v>
      </c>
      <c r="E635" s="9">
        <v>20</v>
      </c>
      <c r="F635" s="22">
        <v>38327.29</v>
      </c>
      <c r="G635" s="5" t="s">
        <v>835</v>
      </c>
      <c r="H635" s="5" t="s">
        <v>862</v>
      </c>
      <c r="I635" s="5" t="s">
        <v>863</v>
      </c>
      <c r="J635" s="6" t="str">
        <f>VLOOKUP(B635,[1]AGO2022!$C$9:$H$213,6,FALSE)</f>
        <v>Domicílio Bancário Inexistente</v>
      </c>
    </row>
    <row r="636" spans="1:10" x14ac:dyDescent="0.25">
      <c r="A636" s="5">
        <v>632</v>
      </c>
      <c r="B636" s="5" t="s">
        <v>170</v>
      </c>
      <c r="C636" s="5" t="s">
        <v>3</v>
      </c>
      <c r="D636" s="6" t="s">
        <v>389</v>
      </c>
      <c r="E636" s="9">
        <v>8</v>
      </c>
      <c r="F636" s="22">
        <v>4385.45</v>
      </c>
      <c r="G636" s="5" t="s">
        <v>835</v>
      </c>
      <c r="H636" s="5" t="s">
        <v>508</v>
      </c>
      <c r="I636" s="5" t="s">
        <v>864</v>
      </c>
      <c r="J636" s="6" t="str">
        <f>VLOOKUP(B636,[1]AGO2022!$C$9:$H$213,6,FALSE)</f>
        <v>Domicílio Bancário Inexistente</v>
      </c>
    </row>
    <row r="637" spans="1:10" x14ac:dyDescent="0.25">
      <c r="A637" s="5">
        <v>633</v>
      </c>
      <c r="B637" s="5" t="s">
        <v>2245</v>
      </c>
      <c r="C637" s="5" t="s">
        <v>3</v>
      </c>
      <c r="D637" s="6" t="s">
        <v>2246</v>
      </c>
      <c r="E637" s="5" t="s">
        <v>947</v>
      </c>
      <c r="F637" s="5" t="s">
        <v>947</v>
      </c>
      <c r="G637" s="5" t="s">
        <v>835</v>
      </c>
      <c r="H637" s="5" t="s">
        <v>2958</v>
      </c>
      <c r="I637" s="5" t="s">
        <v>2959</v>
      </c>
      <c r="J637" s="6" t="s">
        <v>2407</v>
      </c>
    </row>
    <row r="638" spans="1:10" x14ac:dyDescent="0.25">
      <c r="A638" s="5">
        <v>634</v>
      </c>
      <c r="B638" s="5" t="s">
        <v>2247</v>
      </c>
      <c r="C638" s="5" t="s">
        <v>3</v>
      </c>
      <c r="D638" s="6" t="s">
        <v>2248</v>
      </c>
      <c r="E638" s="5" t="s">
        <v>947</v>
      </c>
      <c r="F638" s="5" t="s">
        <v>947</v>
      </c>
      <c r="G638" s="5" t="s">
        <v>835</v>
      </c>
      <c r="H638" s="5" t="s">
        <v>2960</v>
      </c>
      <c r="I638" s="5" t="s">
        <v>2961</v>
      </c>
      <c r="J638" s="6" t="s">
        <v>2407</v>
      </c>
    </row>
    <row r="639" spans="1:10" x14ac:dyDescent="0.25">
      <c r="A639" s="5">
        <v>635</v>
      </c>
      <c r="B639" s="5" t="s">
        <v>2249</v>
      </c>
      <c r="C639" s="5" t="s">
        <v>3</v>
      </c>
      <c r="D639" s="6" t="s">
        <v>2250</v>
      </c>
      <c r="E639" s="5" t="s">
        <v>947</v>
      </c>
      <c r="F639" s="5" t="s">
        <v>947</v>
      </c>
      <c r="G639" s="5" t="s">
        <v>835</v>
      </c>
      <c r="H639" s="5" t="s">
        <v>2962</v>
      </c>
      <c r="I639" s="5" t="s">
        <v>2963</v>
      </c>
      <c r="J639" s="6" t="s">
        <v>2407</v>
      </c>
    </row>
    <row r="640" spans="1:10" x14ac:dyDescent="0.25">
      <c r="A640" s="5">
        <v>636</v>
      </c>
      <c r="B640" s="5" t="s">
        <v>2251</v>
      </c>
      <c r="C640" s="5" t="s">
        <v>3</v>
      </c>
      <c r="D640" s="6" t="s">
        <v>2252</v>
      </c>
      <c r="E640" s="5" t="s">
        <v>947</v>
      </c>
      <c r="F640" s="5" t="s">
        <v>947</v>
      </c>
      <c r="G640" s="5" t="s">
        <v>835</v>
      </c>
      <c r="H640" s="5" t="s">
        <v>2964</v>
      </c>
      <c r="I640" s="5" t="s">
        <v>2965</v>
      </c>
      <c r="J640" s="6" t="s">
        <v>2407</v>
      </c>
    </row>
    <row r="641" spans="1:10" x14ac:dyDescent="0.25">
      <c r="A641" s="5">
        <v>637</v>
      </c>
      <c r="B641" s="5" t="s">
        <v>2253</v>
      </c>
      <c r="C641" s="5" t="s">
        <v>1</v>
      </c>
      <c r="D641" s="6" t="s">
        <v>2254</v>
      </c>
      <c r="E641" s="5" t="s">
        <v>947</v>
      </c>
      <c r="F641" s="5" t="s">
        <v>947</v>
      </c>
      <c r="G641" s="5" t="s">
        <v>456</v>
      </c>
      <c r="H641" s="5" t="s">
        <v>2966</v>
      </c>
      <c r="I641" s="5" t="s">
        <v>2967</v>
      </c>
      <c r="J641" s="6" t="s">
        <v>2407</v>
      </c>
    </row>
    <row r="642" spans="1:10" x14ac:dyDescent="0.25">
      <c r="A642" s="5">
        <v>638</v>
      </c>
      <c r="B642" s="5" t="s">
        <v>221</v>
      </c>
      <c r="C642" s="5" t="s">
        <v>1</v>
      </c>
      <c r="D642" s="6" t="s">
        <v>439</v>
      </c>
      <c r="E642" s="9">
        <v>1</v>
      </c>
      <c r="F642" s="22">
        <v>1012.65</v>
      </c>
      <c r="G642" s="5" t="s">
        <v>456</v>
      </c>
      <c r="H642" s="5" t="s">
        <v>867</v>
      </c>
      <c r="I642" s="5" t="s">
        <v>868</v>
      </c>
      <c r="J642" s="6" t="str">
        <f>VLOOKUP(B642,[1]AGO2022!$C$9:$H$213,6,FALSE)</f>
        <v>Favorecido Incompatível</v>
      </c>
    </row>
    <row r="643" spans="1:10" x14ac:dyDescent="0.25">
      <c r="A643" s="5">
        <v>639</v>
      </c>
      <c r="B643" s="5" t="s">
        <v>2255</v>
      </c>
      <c r="C643" s="5" t="s">
        <v>1</v>
      </c>
      <c r="D643" s="6" t="s">
        <v>2256</v>
      </c>
      <c r="E643" s="5" t="s">
        <v>947</v>
      </c>
      <c r="F643" s="5" t="s">
        <v>947</v>
      </c>
      <c r="G643" s="5" t="s">
        <v>456</v>
      </c>
      <c r="H643" s="5" t="s">
        <v>2968</v>
      </c>
      <c r="I643" s="5" t="s">
        <v>2969</v>
      </c>
      <c r="J643" s="6" t="s">
        <v>2407</v>
      </c>
    </row>
    <row r="644" spans="1:10" x14ac:dyDescent="0.25">
      <c r="A644" s="5">
        <v>640</v>
      </c>
      <c r="B644" s="5" t="s">
        <v>2257</v>
      </c>
      <c r="C644" s="5" t="s">
        <v>1</v>
      </c>
      <c r="D644" s="6" t="s">
        <v>247</v>
      </c>
      <c r="E644" s="5" t="s">
        <v>947</v>
      </c>
      <c r="F644" s="5" t="s">
        <v>947</v>
      </c>
      <c r="G644" s="5" t="s">
        <v>456</v>
      </c>
      <c r="H644" s="5" t="s">
        <v>2970</v>
      </c>
      <c r="I644" s="5" t="s">
        <v>2971</v>
      </c>
      <c r="J644" s="6" t="s">
        <v>2407</v>
      </c>
    </row>
    <row r="645" spans="1:10" x14ac:dyDescent="0.25">
      <c r="A645" s="5">
        <v>641</v>
      </c>
      <c r="B645" s="5" t="s">
        <v>140</v>
      </c>
      <c r="C645" s="5" t="s">
        <v>1</v>
      </c>
      <c r="D645" s="6" t="s">
        <v>359</v>
      </c>
      <c r="E645" s="9">
        <v>2</v>
      </c>
      <c r="F645" s="22">
        <v>942.92</v>
      </c>
      <c r="G645" s="5" t="s">
        <v>456</v>
      </c>
      <c r="H645" s="5" t="s">
        <v>870</v>
      </c>
      <c r="I645" s="5" t="s">
        <v>871</v>
      </c>
      <c r="J645" s="6" t="str">
        <f>VLOOKUP(B645,[1]AGO2022!$C$9:$H$213,6,FALSE)</f>
        <v>Domicílio Bancário Inexistente</v>
      </c>
    </row>
    <row r="646" spans="1:10" x14ac:dyDescent="0.25">
      <c r="A646" s="5">
        <v>642</v>
      </c>
      <c r="B646" s="5" t="s">
        <v>165</v>
      </c>
      <c r="C646" s="5" t="s">
        <v>1</v>
      </c>
      <c r="D646" s="6" t="s">
        <v>384</v>
      </c>
      <c r="E646" s="9">
        <v>1</v>
      </c>
      <c r="F646" s="22">
        <v>740</v>
      </c>
      <c r="G646" s="5" t="s">
        <v>456</v>
      </c>
      <c r="H646" s="5" t="s">
        <v>865</v>
      </c>
      <c r="I646" s="5" t="s">
        <v>872</v>
      </c>
      <c r="J646" s="6" t="str">
        <f>VLOOKUP(B646,[1]AGO2022!$C$9:$H$213,6,FALSE)</f>
        <v>Favorecido Incompatível</v>
      </c>
    </row>
    <row r="647" spans="1:10" x14ac:dyDescent="0.25">
      <c r="A647" s="5">
        <v>643</v>
      </c>
      <c r="B647" s="5" t="s">
        <v>2258</v>
      </c>
      <c r="C647" s="5" t="s">
        <v>1</v>
      </c>
      <c r="D647" s="6" t="s">
        <v>2259</v>
      </c>
      <c r="E647" s="5" t="s">
        <v>947</v>
      </c>
      <c r="F647" s="5" t="s">
        <v>947</v>
      </c>
      <c r="G647" s="5" t="s">
        <v>456</v>
      </c>
      <c r="H647" s="5" t="s">
        <v>2968</v>
      </c>
      <c r="I647" s="5" t="s">
        <v>2972</v>
      </c>
      <c r="J647" s="6" t="s">
        <v>2407</v>
      </c>
    </row>
    <row r="648" spans="1:10" x14ac:dyDescent="0.25">
      <c r="A648" s="5">
        <v>644</v>
      </c>
      <c r="B648" s="5" t="s">
        <v>2260</v>
      </c>
      <c r="C648" s="5" t="s">
        <v>1</v>
      </c>
      <c r="D648" s="6" t="s">
        <v>2261</v>
      </c>
      <c r="E648" s="5" t="s">
        <v>947</v>
      </c>
      <c r="F648" s="5" t="s">
        <v>947</v>
      </c>
      <c r="G648" s="5" t="s">
        <v>456</v>
      </c>
      <c r="H648" s="5" t="s">
        <v>2973</v>
      </c>
      <c r="I648" s="5" t="s">
        <v>2974</v>
      </c>
      <c r="J648" s="6" t="s">
        <v>2407</v>
      </c>
    </row>
    <row r="649" spans="1:10" x14ac:dyDescent="0.25">
      <c r="A649" s="5">
        <v>645</v>
      </c>
      <c r="B649" s="5" t="s">
        <v>2262</v>
      </c>
      <c r="C649" s="5" t="s">
        <v>1</v>
      </c>
      <c r="D649" s="6" t="s">
        <v>2263</v>
      </c>
      <c r="E649" s="5" t="s">
        <v>947</v>
      </c>
      <c r="F649" s="5" t="s">
        <v>947</v>
      </c>
      <c r="G649" s="5" t="s">
        <v>456</v>
      </c>
      <c r="H649" s="5" t="s">
        <v>2975</v>
      </c>
      <c r="I649" s="5" t="s">
        <v>2976</v>
      </c>
      <c r="J649" s="6" t="s">
        <v>2407</v>
      </c>
    </row>
    <row r="650" spans="1:10" x14ac:dyDescent="0.25">
      <c r="A650" s="5">
        <v>646</v>
      </c>
      <c r="B650" s="5" t="s">
        <v>2264</v>
      </c>
      <c r="C650" s="5" t="s">
        <v>1</v>
      </c>
      <c r="D650" s="6" t="s">
        <v>291</v>
      </c>
      <c r="E650" s="5" t="s">
        <v>947</v>
      </c>
      <c r="F650" s="5" t="s">
        <v>947</v>
      </c>
      <c r="G650" s="5" t="s">
        <v>456</v>
      </c>
      <c r="H650" s="5" t="s">
        <v>2977</v>
      </c>
      <c r="I650" s="5" t="s">
        <v>2978</v>
      </c>
      <c r="J650" s="6" t="s">
        <v>2407</v>
      </c>
    </row>
    <row r="651" spans="1:10" x14ac:dyDescent="0.25">
      <c r="A651" s="5">
        <v>647</v>
      </c>
      <c r="B651" s="5" t="s">
        <v>2265</v>
      </c>
      <c r="C651" s="5" t="s">
        <v>1</v>
      </c>
      <c r="D651" s="6" t="s">
        <v>2266</v>
      </c>
      <c r="E651" s="5" t="s">
        <v>947</v>
      </c>
      <c r="F651" s="5" t="s">
        <v>947</v>
      </c>
      <c r="G651" s="5" t="s">
        <v>457</v>
      </c>
      <c r="H651" s="5" t="s">
        <v>2979</v>
      </c>
      <c r="I651" s="5" t="s">
        <v>2980</v>
      </c>
      <c r="J651" s="6" t="s">
        <v>2407</v>
      </c>
    </row>
    <row r="652" spans="1:10" x14ac:dyDescent="0.25">
      <c r="A652" s="5">
        <v>648</v>
      </c>
      <c r="B652" s="5" t="s">
        <v>195</v>
      </c>
      <c r="C652" s="5" t="s">
        <v>1</v>
      </c>
      <c r="D652" s="6" t="s">
        <v>413</v>
      </c>
      <c r="E652" s="9">
        <v>2</v>
      </c>
      <c r="F652" s="22">
        <v>1733.0900000000001</v>
      </c>
      <c r="G652" s="5" t="s">
        <v>456</v>
      </c>
      <c r="H652" s="5" t="s">
        <v>874</v>
      </c>
      <c r="I652" s="5" t="s">
        <v>875</v>
      </c>
      <c r="J652" s="6" t="str">
        <f>VLOOKUP(B652,[1]AGO2022!$C$9:$H$213,6,FALSE)</f>
        <v>Favorecido Incompatível</v>
      </c>
    </row>
    <row r="653" spans="1:10" x14ac:dyDescent="0.25">
      <c r="A653" s="5">
        <v>649</v>
      </c>
      <c r="B653" s="5" t="s">
        <v>2267</v>
      </c>
      <c r="C653" s="5" t="s">
        <v>1</v>
      </c>
      <c r="D653" s="6" t="s">
        <v>2268</v>
      </c>
      <c r="E653" s="5" t="s">
        <v>947</v>
      </c>
      <c r="F653" s="5" t="s">
        <v>947</v>
      </c>
      <c r="G653" s="5" t="s">
        <v>456</v>
      </c>
      <c r="H653" s="5" t="s">
        <v>2981</v>
      </c>
      <c r="I653" s="5" t="s">
        <v>2982</v>
      </c>
      <c r="J653" s="6" t="s">
        <v>2407</v>
      </c>
    </row>
    <row r="654" spans="1:10" x14ac:dyDescent="0.25">
      <c r="A654" s="5">
        <v>650</v>
      </c>
      <c r="B654" s="23" t="s">
        <v>1508</v>
      </c>
      <c r="C654" s="23" t="s">
        <v>1</v>
      </c>
      <c r="D654" s="24" t="s">
        <v>1509</v>
      </c>
      <c r="E654" s="25">
        <v>4</v>
      </c>
      <c r="F654" s="26">
        <v>1801.82</v>
      </c>
      <c r="G654" s="23" t="s">
        <v>456</v>
      </c>
      <c r="H654" s="23" t="s">
        <v>1510</v>
      </c>
      <c r="I654" s="23" t="s">
        <v>1511</v>
      </c>
      <c r="J654" s="6" t="s">
        <v>953</v>
      </c>
    </row>
    <row r="655" spans="1:10" x14ac:dyDescent="0.25">
      <c r="A655" s="5">
        <v>651</v>
      </c>
      <c r="B655" s="5" t="s">
        <v>49</v>
      </c>
      <c r="C655" s="5" t="s">
        <v>1</v>
      </c>
      <c r="D655" s="6" t="s">
        <v>256</v>
      </c>
      <c r="E655" s="9">
        <v>20</v>
      </c>
      <c r="F655" s="22">
        <v>15392.529999999999</v>
      </c>
      <c r="G655" s="5" t="s">
        <v>456</v>
      </c>
      <c r="H655" s="5" t="s">
        <v>731</v>
      </c>
      <c r="I655" s="5" t="s">
        <v>876</v>
      </c>
      <c r="J655" s="6" t="str">
        <f>VLOOKUP(B655,[1]AGO2022!$C$9:$H$213,6,FALSE)</f>
        <v>Favorecido Incompatível</v>
      </c>
    </row>
    <row r="656" spans="1:10" x14ac:dyDescent="0.25">
      <c r="A656" s="5">
        <v>652</v>
      </c>
      <c r="B656" s="5" t="s">
        <v>2269</v>
      </c>
      <c r="C656" s="5" t="s">
        <v>1</v>
      </c>
      <c r="D656" s="6" t="s">
        <v>2270</v>
      </c>
      <c r="E656" s="5" t="s">
        <v>947</v>
      </c>
      <c r="F656" s="5" t="s">
        <v>947</v>
      </c>
      <c r="G656" s="5" t="s">
        <v>456</v>
      </c>
      <c r="H656" s="5" t="s">
        <v>2983</v>
      </c>
      <c r="I656" s="5" t="s">
        <v>2984</v>
      </c>
      <c r="J656" s="6" t="s">
        <v>2407</v>
      </c>
    </row>
    <row r="657" spans="1:10" x14ac:dyDescent="0.25">
      <c r="A657" s="5">
        <v>653</v>
      </c>
      <c r="B657" s="5" t="s">
        <v>37</v>
      </c>
      <c r="C657" s="5" t="s">
        <v>1</v>
      </c>
      <c r="D657" s="6" t="s">
        <v>238</v>
      </c>
      <c r="E657" s="9">
        <v>16</v>
      </c>
      <c r="F657" s="22">
        <v>21616.77</v>
      </c>
      <c r="G657" s="5" t="s">
        <v>457</v>
      </c>
      <c r="H657" s="5" t="s">
        <v>705</v>
      </c>
      <c r="I657" s="5" t="s">
        <v>879</v>
      </c>
      <c r="J657" s="6" t="str">
        <f>VLOOKUP(B657,[1]AGO2022!$C$9:$H$213,6,FALSE)</f>
        <v>Domicílio Bancário Inexistente</v>
      </c>
    </row>
    <row r="658" spans="1:10" x14ac:dyDescent="0.25">
      <c r="A658" s="5">
        <v>654</v>
      </c>
      <c r="B658" s="5" t="s">
        <v>2271</v>
      </c>
      <c r="C658" s="5" t="s">
        <v>1</v>
      </c>
      <c r="D658" s="6" t="s">
        <v>2272</v>
      </c>
      <c r="E658" s="5" t="s">
        <v>947</v>
      </c>
      <c r="F658" s="5" t="s">
        <v>947</v>
      </c>
      <c r="G658" s="5" t="s">
        <v>456</v>
      </c>
      <c r="H658" s="5" t="s">
        <v>2985</v>
      </c>
      <c r="I658" s="5" t="s">
        <v>2986</v>
      </c>
      <c r="J658" s="6" t="s">
        <v>2407</v>
      </c>
    </row>
    <row r="659" spans="1:10" x14ac:dyDescent="0.25">
      <c r="A659" s="5">
        <v>655</v>
      </c>
      <c r="B659" s="5" t="s">
        <v>2273</v>
      </c>
      <c r="C659" s="5" t="s">
        <v>1</v>
      </c>
      <c r="D659" s="6" t="s">
        <v>2274</v>
      </c>
      <c r="E659" s="5" t="s">
        <v>947</v>
      </c>
      <c r="F659" s="5" t="s">
        <v>947</v>
      </c>
      <c r="G659" s="5" t="s">
        <v>456</v>
      </c>
      <c r="H659" s="5" t="s">
        <v>2987</v>
      </c>
      <c r="I659" s="5" t="s">
        <v>2988</v>
      </c>
      <c r="J659" s="6" t="s">
        <v>2407</v>
      </c>
    </row>
    <row r="660" spans="1:10" x14ac:dyDescent="0.25">
      <c r="A660" s="5">
        <v>656</v>
      </c>
      <c r="B660" s="5" t="s">
        <v>2275</v>
      </c>
      <c r="C660" s="5" t="s">
        <v>1</v>
      </c>
      <c r="D660" s="6" t="s">
        <v>2276</v>
      </c>
      <c r="E660" s="5" t="s">
        <v>947</v>
      </c>
      <c r="F660" s="5" t="s">
        <v>947</v>
      </c>
      <c r="G660" s="5" t="s">
        <v>456</v>
      </c>
      <c r="H660" s="5" t="s">
        <v>2989</v>
      </c>
      <c r="I660" s="5" t="s">
        <v>2990</v>
      </c>
      <c r="J660" s="6" t="s">
        <v>2407</v>
      </c>
    </row>
    <row r="661" spans="1:10" x14ac:dyDescent="0.25">
      <c r="A661" s="5">
        <v>657</v>
      </c>
      <c r="B661" s="5" t="s">
        <v>2277</v>
      </c>
      <c r="C661" s="5" t="s">
        <v>1</v>
      </c>
      <c r="D661" s="6" t="s">
        <v>2278</v>
      </c>
      <c r="E661" s="5" t="s">
        <v>947</v>
      </c>
      <c r="F661" s="5" t="s">
        <v>947</v>
      </c>
      <c r="G661" s="5" t="s">
        <v>456</v>
      </c>
      <c r="H661" s="5" t="s">
        <v>2991</v>
      </c>
      <c r="I661" s="5" t="s">
        <v>2992</v>
      </c>
      <c r="J661" s="6" t="s">
        <v>2407</v>
      </c>
    </row>
    <row r="662" spans="1:10" x14ac:dyDescent="0.25">
      <c r="A662" s="5">
        <v>658</v>
      </c>
      <c r="B662" s="5" t="s">
        <v>2279</v>
      </c>
      <c r="C662" s="5" t="s">
        <v>1</v>
      </c>
      <c r="D662" s="6" t="s">
        <v>2280</v>
      </c>
      <c r="E662" s="5" t="s">
        <v>947</v>
      </c>
      <c r="F662" s="5" t="s">
        <v>947</v>
      </c>
      <c r="G662" s="5" t="s">
        <v>456</v>
      </c>
      <c r="H662" s="5" t="s">
        <v>2993</v>
      </c>
      <c r="I662" s="5" t="s">
        <v>2994</v>
      </c>
      <c r="J662" s="6" t="s">
        <v>2407</v>
      </c>
    </row>
    <row r="663" spans="1:10" x14ac:dyDescent="0.25">
      <c r="A663" s="5">
        <v>659</v>
      </c>
      <c r="B663" s="5" t="s">
        <v>2281</v>
      </c>
      <c r="C663" s="5" t="s">
        <v>1</v>
      </c>
      <c r="D663" s="6" t="s">
        <v>2282</v>
      </c>
      <c r="E663" s="5" t="s">
        <v>947</v>
      </c>
      <c r="F663" s="5" t="s">
        <v>947</v>
      </c>
      <c r="G663" s="5" t="s">
        <v>456</v>
      </c>
      <c r="H663" s="5" t="s">
        <v>2995</v>
      </c>
      <c r="I663" s="5" t="s">
        <v>2996</v>
      </c>
      <c r="J663" s="6" t="s">
        <v>2407</v>
      </c>
    </row>
    <row r="664" spans="1:10" x14ac:dyDescent="0.25">
      <c r="A664" s="5">
        <v>660</v>
      </c>
      <c r="B664" s="5" t="s">
        <v>2283</v>
      </c>
      <c r="C664" s="5" t="s">
        <v>1</v>
      </c>
      <c r="D664" s="6" t="s">
        <v>1679</v>
      </c>
      <c r="E664" s="5" t="s">
        <v>947</v>
      </c>
      <c r="F664" s="5" t="s">
        <v>947</v>
      </c>
      <c r="G664" s="5" t="s">
        <v>456</v>
      </c>
      <c r="H664" s="5" t="s">
        <v>2997</v>
      </c>
      <c r="I664" s="5" t="s">
        <v>2998</v>
      </c>
      <c r="J664" s="6" t="s">
        <v>2407</v>
      </c>
    </row>
    <row r="665" spans="1:10" x14ac:dyDescent="0.25">
      <c r="A665" s="5">
        <v>661</v>
      </c>
      <c r="B665" s="5" t="s">
        <v>443</v>
      </c>
      <c r="C665" s="5" t="s">
        <v>1</v>
      </c>
      <c r="D665" s="6" t="s">
        <v>262</v>
      </c>
      <c r="E665" s="9">
        <v>15</v>
      </c>
      <c r="F665" s="22">
        <v>10350.979999999998</v>
      </c>
      <c r="G665" s="5" t="s">
        <v>456</v>
      </c>
      <c r="H665" s="5" t="s">
        <v>880</v>
      </c>
      <c r="I665" s="5" t="s">
        <v>881</v>
      </c>
      <c r="J665" s="6" t="str">
        <f>VLOOKUP(B665,[1]AGO2022!$C$9:$H$213,6,FALSE)</f>
        <v>Favorecido Incompatível</v>
      </c>
    </row>
    <row r="666" spans="1:10" x14ac:dyDescent="0.25">
      <c r="A666" s="5">
        <v>662</v>
      </c>
      <c r="B666" s="5" t="s">
        <v>160</v>
      </c>
      <c r="C666" s="5" t="s">
        <v>1</v>
      </c>
      <c r="D666" s="6" t="s">
        <v>282</v>
      </c>
      <c r="E666" s="9">
        <v>2</v>
      </c>
      <c r="F666" s="22">
        <v>3955.24</v>
      </c>
      <c r="G666" s="5" t="s">
        <v>456</v>
      </c>
      <c r="H666" s="5" t="s">
        <v>729</v>
      </c>
      <c r="I666" s="5" t="s">
        <v>882</v>
      </c>
      <c r="J666" s="6" t="str">
        <f>VLOOKUP(B666,[1]AGO2022!$C$9:$H$213,6,FALSE)</f>
        <v>Favorecido Incompatível</v>
      </c>
    </row>
    <row r="667" spans="1:10" x14ac:dyDescent="0.25">
      <c r="A667" s="5">
        <v>663</v>
      </c>
      <c r="B667" s="5" t="s">
        <v>2284</v>
      </c>
      <c r="C667" s="5" t="s">
        <v>1</v>
      </c>
      <c r="D667" s="6" t="s">
        <v>2285</v>
      </c>
      <c r="E667" s="5" t="s">
        <v>947</v>
      </c>
      <c r="F667" s="5" t="s">
        <v>947</v>
      </c>
      <c r="G667" s="5" t="s">
        <v>456</v>
      </c>
      <c r="H667" s="5" t="s">
        <v>2999</v>
      </c>
      <c r="I667" s="5" t="s">
        <v>3000</v>
      </c>
      <c r="J667" s="6" t="s">
        <v>2407</v>
      </c>
    </row>
    <row r="668" spans="1:10" x14ac:dyDescent="0.25">
      <c r="A668" s="5">
        <v>664</v>
      </c>
      <c r="B668" s="23" t="s">
        <v>1512</v>
      </c>
      <c r="C668" s="23" t="s">
        <v>1</v>
      </c>
      <c r="D668" s="24" t="s">
        <v>1513</v>
      </c>
      <c r="E668" s="25">
        <v>1</v>
      </c>
      <c r="F668" s="26">
        <v>348.29</v>
      </c>
      <c r="G668" s="23" t="s">
        <v>456</v>
      </c>
      <c r="H668" s="23" t="s">
        <v>1514</v>
      </c>
      <c r="I668" s="23" t="s">
        <v>597</v>
      </c>
      <c r="J668" s="6" t="s">
        <v>953</v>
      </c>
    </row>
    <row r="669" spans="1:10" x14ac:dyDescent="0.25">
      <c r="A669" s="5">
        <v>665</v>
      </c>
      <c r="B669" s="5" t="s">
        <v>2286</v>
      </c>
      <c r="C669" s="5" t="s">
        <v>1</v>
      </c>
      <c r="D669" s="6" t="s">
        <v>2287</v>
      </c>
      <c r="E669" s="5" t="s">
        <v>947</v>
      </c>
      <c r="F669" s="5" t="s">
        <v>947</v>
      </c>
      <c r="G669" s="5" t="s">
        <v>456</v>
      </c>
      <c r="H669" s="5" t="s">
        <v>3001</v>
      </c>
      <c r="I669" s="5" t="s">
        <v>3002</v>
      </c>
      <c r="J669" s="6" t="s">
        <v>2407</v>
      </c>
    </row>
    <row r="670" spans="1:10" x14ac:dyDescent="0.25">
      <c r="A670" s="5">
        <v>666</v>
      </c>
      <c r="B670" s="5" t="s">
        <v>2288</v>
      </c>
      <c r="C670" s="5" t="s">
        <v>1</v>
      </c>
      <c r="D670" s="6" t="s">
        <v>2289</v>
      </c>
      <c r="E670" s="5" t="s">
        <v>947</v>
      </c>
      <c r="F670" s="5" t="s">
        <v>947</v>
      </c>
      <c r="G670" s="5" t="s">
        <v>456</v>
      </c>
      <c r="H670" s="5" t="s">
        <v>3003</v>
      </c>
      <c r="I670" s="5" t="s">
        <v>3004</v>
      </c>
      <c r="J670" s="6" t="s">
        <v>2407</v>
      </c>
    </row>
    <row r="671" spans="1:10" x14ac:dyDescent="0.25">
      <c r="A671" s="5">
        <v>667</v>
      </c>
      <c r="B671" s="5" t="s">
        <v>109</v>
      </c>
      <c r="C671" s="5" t="s">
        <v>1</v>
      </c>
      <c r="D671" s="6" t="s">
        <v>328</v>
      </c>
      <c r="E671" s="9">
        <v>9</v>
      </c>
      <c r="F671" s="22">
        <v>4661.18</v>
      </c>
      <c r="G671" s="5" t="s">
        <v>456</v>
      </c>
      <c r="H671" s="5" t="s">
        <v>869</v>
      </c>
      <c r="I671" s="5" t="s">
        <v>884</v>
      </c>
      <c r="J671" s="6" t="str">
        <f>VLOOKUP(B671,[1]AGO2022!$C$9:$H$213,6,FALSE)</f>
        <v>Favorecido Incompatível</v>
      </c>
    </row>
    <row r="672" spans="1:10" x14ac:dyDescent="0.25">
      <c r="A672" s="5">
        <v>668</v>
      </c>
      <c r="B672" s="5" t="s">
        <v>2290</v>
      </c>
      <c r="C672" s="5" t="s">
        <v>1</v>
      </c>
      <c r="D672" s="6" t="s">
        <v>2291</v>
      </c>
      <c r="E672" s="5" t="s">
        <v>947</v>
      </c>
      <c r="F672" s="5" t="s">
        <v>947</v>
      </c>
      <c r="G672" s="5" t="s">
        <v>456</v>
      </c>
      <c r="H672" s="5" t="s">
        <v>3005</v>
      </c>
      <c r="I672" s="5" t="s">
        <v>3006</v>
      </c>
      <c r="J672" s="6" t="s">
        <v>2407</v>
      </c>
    </row>
    <row r="673" spans="1:10" x14ac:dyDescent="0.25">
      <c r="A673" s="5">
        <v>669</v>
      </c>
      <c r="B673" s="5" t="s">
        <v>2292</v>
      </c>
      <c r="C673" s="5" t="s">
        <v>1</v>
      </c>
      <c r="D673" s="6" t="s">
        <v>2293</v>
      </c>
      <c r="E673" s="5" t="s">
        <v>947</v>
      </c>
      <c r="F673" s="5" t="s">
        <v>947</v>
      </c>
      <c r="G673" s="5" t="s">
        <v>456</v>
      </c>
      <c r="H673" s="5" t="s">
        <v>3007</v>
      </c>
      <c r="I673" s="5" t="s">
        <v>3008</v>
      </c>
      <c r="J673" s="6" t="s">
        <v>2407</v>
      </c>
    </row>
    <row r="674" spans="1:10" x14ac:dyDescent="0.25">
      <c r="A674" s="5">
        <v>670</v>
      </c>
      <c r="B674" s="5" t="s">
        <v>2294</v>
      </c>
      <c r="C674" s="5" t="s">
        <v>1</v>
      </c>
      <c r="D674" s="6" t="s">
        <v>2295</v>
      </c>
      <c r="E674" s="5" t="s">
        <v>947</v>
      </c>
      <c r="F674" s="5" t="s">
        <v>947</v>
      </c>
      <c r="G674" s="5" t="s">
        <v>456</v>
      </c>
      <c r="H674" s="5" t="s">
        <v>3009</v>
      </c>
      <c r="I674" s="5" t="s">
        <v>3010</v>
      </c>
      <c r="J674" s="6" t="s">
        <v>2407</v>
      </c>
    </row>
    <row r="675" spans="1:10" x14ac:dyDescent="0.25">
      <c r="A675" s="5">
        <v>671</v>
      </c>
      <c r="B675" s="5" t="s">
        <v>2296</v>
      </c>
      <c r="C675" s="5" t="s">
        <v>1</v>
      </c>
      <c r="D675" s="6" t="s">
        <v>2297</v>
      </c>
      <c r="E675" s="5" t="s">
        <v>947</v>
      </c>
      <c r="F675" s="5" t="s">
        <v>947</v>
      </c>
      <c r="G675" s="5" t="s">
        <v>456</v>
      </c>
      <c r="H675" s="5" t="s">
        <v>3011</v>
      </c>
      <c r="I675" s="5" t="s">
        <v>3012</v>
      </c>
      <c r="J675" s="6" t="s">
        <v>2407</v>
      </c>
    </row>
    <row r="676" spans="1:10" x14ac:dyDescent="0.25">
      <c r="A676" s="5">
        <v>672</v>
      </c>
      <c r="B676" s="5" t="s">
        <v>2298</v>
      </c>
      <c r="C676" s="5" t="s">
        <v>1</v>
      </c>
      <c r="D676" s="6" t="s">
        <v>2299</v>
      </c>
      <c r="E676" s="5" t="s">
        <v>947</v>
      </c>
      <c r="F676" s="5" t="s">
        <v>947</v>
      </c>
      <c r="G676" s="5" t="s">
        <v>456</v>
      </c>
      <c r="H676" s="5" t="s">
        <v>3013</v>
      </c>
      <c r="I676" s="5" t="s">
        <v>3014</v>
      </c>
      <c r="J676" s="6" t="s">
        <v>2407</v>
      </c>
    </row>
    <row r="677" spans="1:10" x14ac:dyDescent="0.25">
      <c r="A677" s="5">
        <v>673</v>
      </c>
      <c r="B677" s="23" t="s">
        <v>1515</v>
      </c>
      <c r="C677" s="23" t="s">
        <v>1</v>
      </c>
      <c r="D677" s="24" t="s">
        <v>1516</v>
      </c>
      <c r="E677" s="25">
        <v>2</v>
      </c>
      <c r="F677" s="26">
        <v>709.51</v>
      </c>
      <c r="G677" s="23" t="s">
        <v>456</v>
      </c>
      <c r="H677" s="23" t="s">
        <v>1517</v>
      </c>
      <c r="I677" s="23" t="s">
        <v>1518</v>
      </c>
      <c r="J677" s="6" t="s">
        <v>953</v>
      </c>
    </row>
    <row r="678" spans="1:10" x14ac:dyDescent="0.25">
      <c r="A678" s="5">
        <v>674</v>
      </c>
      <c r="B678" s="5" t="s">
        <v>92</v>
      </c>
      <c r="C678" s="5" t="s">
        <v>1</v>
      </c>
      <c r="D678" s="6" t="s">
        <v>311</v>
      </c>
      <c r="E678" s="9">
        <v>2</v>
      </c>
      <c r="F678" s="22">
        <v>563.05999999999995</v>
      </c>
      <c r="G678" s="5" t="s">
        <v>456</v>
      </c>
      <c r="H678" s="5" t="s">
        <v>873</v>
      </c>
      <c r="I678" s="5" t="s">
        <v>887</v>
      </c>
      <c r="J678" s="6" t="str">
        <f>VLOOKUP(B678,[1]AGO2022!$C$9:$H$213,6,FALSE)</f>
        <v>Favorecido Incompatível</v>
      </c>
    </row>
    <row r="679" spans="1:10" x14ac:dyDescent="0.25">
      <c r="A679" s="5">
        <v>675</v>
      </c>
      <c r="B679" s="5" t="s">
        <v>148</v>
      </c>
      <c r="C679" s="5" t="s">
        <v>23</v>
      </c>
      <c r="D679" s="6" t="s">
        <v>367</v>
      </c>
      <c r="E679" s="9">
        <v>5</v>
      </c>
      <c r="F679" s="22">
        <v>2111.92</v>
      </c>
      <c r="G679" s="5" t="s">
        <v>888</v>
      </c>
      <c r="H679" s="5" t="s">
        <v>815</v>
      </c>
      <c r="I679" s="5" t="s">
        <v>889</v>
      </c>
      <c r="J679" s="6" t="str">
        <f>VLOOKUP(B679,[1]AGO2022!$C$9:$H$213,6,FALSE)</f>
        <v>Domicílio Bancário Inexistente</v>
      </c>
    </row>
    <row r="680" spans="1:10" x14ac:dyDescent="0.25">
      <c r="A680" s="5">
        <v>676</v>
      </c>
      <c r="B680" s="5" t="s">
        <v>192</v>
      </c>
      <c r="C680" s="5" t="s">
        <v>23</v>
      </c>
      <c r="D680" s="6" t="s">
        <v>410</v>
      </c>
      <c r="E680" s="9">
        <v>2</v>
      </c>
      <c r="F680" s="22">
        <v>1738.86</v>
      </c>
      <c r="G680" s="5" t="s">
        <v>456</v>
      </c>
      <c r="H680" s="5" t="s">
        <v>669</v>
      </c>
      <c r="I680" s="5" t="s">
        <v>890</v>
      </c>
      <c r="J680" s="6" t="str">
        <f>VLOOKUP(B680,[1]AGO2022!$C$9:$H$213,6,FALSE)</f>
        <v>Favorecido Incompatível</v>
      </c>
    </row>
    <row r="681" spans="1:10" x14ac:dyDescent="0.25">
      <c r="A681" s="5">
        <v>677</v>
      </c>
      <c r="B681" s="5" t="s">
        <v>186</v>
      </c>
      <c r="C681" s="5" t="s">
        <v>4</v>
      </c>
      <c r="D681" s="6" t="s">
        <v>404</v>
      </c>
      <c r="E681" s="9">
        <v>2</v>
      </c>
      <c r="F681" s="22">
        <v>323.29999999999995</v>
      </c>
      <c r="G681" s="5" t="s">
        <v>456</v>
      </c>
      <c r="H681" s="5" t="s">
        <v>891</v>
      </c>
      <c r="I681" s="5" t="s">
        <v>892</v>
      </c>
      <c r="J681" s="6" t="str">
        <f>VLOOKUP(B681,[1]AGO2022!$C$9:$H$213,6,FALSE)</f>
        <v>Favorecido Incompatível</v>
      </c>
    </row>
    <row r="682" spans="1:10" x14ac:dyDescent="0.25">
      <c r="A682" s="5">
        <v>678</v>
      </c>
      <c r="B682" s="23" t="s">
        <v>1519</v>
      </c>
      <c r="C682" s="23" t="s">
        <v>4</v>
      </c>
      <c r="D682" s="24" t="s">
        <v>1520</v>
      </c>
      <c r="E682" s="25">
        <v>2</v>
      </c>
      <c r="F682" s="26">
        <v>1378.55</v>
      </c>
      <c r="G682" s="23" t="s">
        <v>456</v>
      </c>
      <c r="H682" s="23" t="s">
        <v>1521</v>
      </c>
      <c r="I682" s="23" t="s">
        <v>1522</v>
      </c>
      <c r="J682" s="6" t="s">
        <v>953</v>
      </c>
    </row>
    <row r="683" spans="1:10" x14ac:dyDescent="0.25">
      <c r="A683" s="5">
        <v>679</v>
      </c>
      <c r="B683" s="5" t="s">
        <v>2300</v>
      </c>
      <c r="C683" s="5" t="s">
        <v>4</v>
      </c>
      <c r="D683" s="6" t="s">
        <v>2301</v>
      </c>
      <c r="E683" s="5" t="s">
        <v>947</v>
      </c>
      <c r="F683" s="5" t="s">
        <v>947</v>
      </c>
      <c r="G683" s="5" t="s">
        <v>456</v>
      </c>
      <c r="H683" s="5" t="s">
        <v>3015</v>
      </c>
      <c r="I683" s="5" t="s">
        <v>3016</v>
      </c>
      <c r="J683" s="6" t="s">
        <v>2407</v>
      </c>
    </row>
    <row r="684" spans="1:10" x14ac:dyDescent="0.25">
      <c r="A684" s="5">
        <v>680</v>
      </c>
      <c r="B684" s="23" t="s">
        <v>1523</v>
      </c>
      <c r="C684" s="23" t="s">
        <v>4</v>
      </c>
      <c r="D684" s="24" t="s">
        <v>1524</v>
      </c>
      <c r="E684" s="25">
        <v>2</v>
      </c>
      <c r="F684" s="26">
        <v>1025.76</v>
      </c>
      <c r="G684" s="23" t="s">
        <v>456</v>
      </c>
      <c r="H684" s="23" t="s">
        <v>1525</v>
      </c>
      <c r="I684" s="23" t="s">
        <v>1526</v>
      </c>
      <c r="J684" s="6" t="s">
        <v>953</v>
      </c>
    </row>
    <row r="685" spans="1:10" x14ac:dyDescent="0.25">
      <c r="A685" s="5">
        <v>681</v>
      </c>
      <c r="B685" s="5" t="s">
        <v>2302</v>
      </c>
      <c r="C685" s="5" t="s">
        <v>4</v>
      </c>
      <c r="D685" s="6" t="s">
        <v>2303</v>
      </c>
      <c r="E685" s="5" t="s">
        <v>947</v>
      </c>
      <c r="F685" s="5" t="s">
        <v>947</v>
      </c>
      <c r="G685" s="5" t="s">
        <v>456</v>
      </c>
      <c r="H685" s="5" t="s">
        <v>3017</v>
      </c>
      <c r="I685" s="5" t="s">
        <v>3018</v>
      </c>
      <c r="J685" s="6" t="s">
        <v>2407</v>
      </c>
    </row>
    <row r="686" spans="1:10" x14ac:dyDescent="0.25">
      <c r="A686" s="5">
        <v>682</v>
      </c>
      <c r="B686" s="5" t="s">
        <v>143</v>
      </c>
      <c r="C686" s="5" t="s">
        <v>4</v>
      </c>
      <c r="D686" s="6" t="s">
        <v>362</v>
      </c>
      <c r="E686" s="9">
        <v>3</v>
      </c>
      <c r="F686" s="22">
        <v>3341.64</v>
      </c>
      <c r="G686" s="5" t="s">
        <v>456</v>
      </c>
      <c r="H686" s="5" t="s">
        <v>893</v>
      </c>
      <c r="I686" s="5" t="s">
        <v>894</v>
      </c>
      <c r="J686" s="6" t="str">
        <f>VLOOKUP(B686,[1]AGO2022!$C$9:$H$213,6,FALSE)</f>
        <v>Favorecido Incompatível</v>
      </c>
    </row>
    <row r="687" spans="1:10" x14ac:dyDescent="0.25">
      <c r="A687" s="5">
        <v>683</v>
      </c>
      <c r="B687" s="23" t="s">
        <v>1527</v>
      </c>
      <c r="C687" s="23" t="s">
        <v>4</v>
      </c>
      <c r="D687" s="24" t="s">
        <v>1528</v>
      </c>
      <c r="E687" s="25">
        <v>1</v>
      </c>
      <c r="F687" s="26">
        <v>20877.45</v>
      </c>
      <c r="G687" s="23" t="s">
        <v>456</v>
      </c>
      <c r="H687" s="23" t="s">
        <v>1529</v>
      </c>
      <c r="I687" s="23" t="s">
        <v>1530</v>
      </c>
      <c r="J687" s="6" t="s">
        <v>953</v>
      </c>
    </row>
    <row r="688" spans="1:10" x14ac:dyDescent="0.25">
      <c r="A688" s="5">
        <v>684</v>
      </c>
      <c r="B688" s="23" t="s">
        <v>1531</v>
      </c>
      <c r="C688" s="23" t="s">
        <v>4</v>
      </c>
      <c r="D688" s="24" t="s">
        <v>1532</v>
      </c>
      <c r="E688" s="25">
        <v>2</v>
      </c>
      <c r="F688" s="26">
        <v>2571.16</v>
      </c>
      <c r="G688" s="23" t="s">
        <v>456</v>
      </c>
      <c r="H688" s="23" t="s">
        <v>584</v>
      </c>
      <c r="I688" s="23" t="s">
        <v>1533</v>
      </c>
      <c r="J688" s="6" t="s">
        <v>953</v>
      </c>
    </row>
    <row r="689" spans="1:10" x14ac:dyDescent="0.25">
      <c r="A689" s="5">
        <v>685</v>
      </c>
      <c r="B689" s="5" t="s">
        <v>102</v>
      </c>
      <c r="C689" s="5" t="s">
        <v>4</v>
      </c>
      <c r="D689" s="6" t="s">
        <v>320</v>
      </c>
      <c r="E689" s="9">
        <v>3</v>
      </c>
      <c r="F689" s="22">
        <v>7782.41</v>
      </c>
      <c r="G689" s="5" t="s">
        <v>456</v>
      </c>
      <c r="H689" s="5" t="s">
        <v>895</v>
      </c>
      <c r="I689" s="5" t="s">
        <v>896</v>
      </c>
      <c r="J689" s="6" t="str">
        <f>VLOOKUP(B689,[1]AGO2022!$C$9:$H$213,6,FALSE)</f>
        <v>Favorecido Incompatível</v>
      </c>
    </row>
    <row r="690" spans="1:10" x14ac:dyDescent="0.25">
      <c r="A690" s="5">
        <v>686</v>
      </c>
      <c r="B690" s="5" t="s">
        <v>183</v>
      </c>
      <c r="C690" s="5" t="s">
        <v>4</v>
      </c>
      <c r="D690" s="6" t="s">
        <v>401</v>
      </c>
      <c r="E690" s="9">
        <v>4</v>
      </c>
      <c r="F690" s="22">
        <v>1186.28</v>
      </c>
      <c r="G690" s="5" t="s">
        <v>456</v>
      </c>
      <c r="H690" s="5" t="s">
        <v>749</v>
      </c>
      <c r="I690" s="5" t="s">
        <v>898</v>
      </c>
      <c r="J690" s="6" t="str">
        <f>VLOOKUP(B690,[1]AGO2022!$C$9:$H$213,6,FALSE)</f>
        <v>Domicílio Bancário Inexistente</v>
      </c>
    </row>
    <row r="691" spans="1:10" x14ac:dyDescent="0.25">
      <c r="A691" s="5">
        <v>687</v>
      </c>
      <c r="B691" s="5" t="s">
        <v>2304</v>
      </c>
      <c r="C691" s="5" t="s">
        <v>4</v>
      </c>
      <c r="D691" s="6" t="s">
        <v>2305</v>
      </c>
      <c r="E691" s="5" t="s">
        <v>947</v>
      </c>
      <c r="F691" s="5" t="s">
        <v>947</v>
      </c>
      <c r="G691" s="5" t="s">
        <v>456</v>
      </c>
      <c r="H691" s="5" t="s">
        <v>3019</v>
      </c>
      <c r="I691" s="5" t="s">
        <v>3020</v>
      </c>
      <c r="J691" s="6" t="s">
        <v>2407</v>
      </c>
    </row>
    <row r="692" spans="1:10" x14ac:dyDescent="0.25">
      <c r="A692" s="5">
        <v>688</v>
      </c>
      <c r="B692" s="5" t="s">
        <v>125</v>
      </c>
      <c r="C692" s="5" t="s">
        <v>4</v>
      </c>
      <c r="D692" s="6" t="s">
        <v>344</v>
      </c>
      <c r="E692" s="9">
        <v>4</v>
      </c>
      <c r="F692" s="22">
        <v>3696.04</v>
      </c>
      <c r="G692" s="5" t="s">
        <v>456</v>
      </c>
      <c r="H692" s="5" t="s">
        <v>897</v>
      </c>
      <c r="I692" s="5" t="s">
        <v>899</v>
      </c>
      <c r="J692" s="6" t="str">
        <f>VLOOKUP(B692,[1]AGO2022!$C$9:$H$213,6,FALSE)</f>
        <v>Favorecido Incompatível</v>
      </c>
    </row>
    <row r="693" spans="1:10" x14ac:dyDescent="0.25">
      <c r="A693" s="5">
        <v>689</v>
      </c>
      <c r="B693" s="23" t="s">
        <v>1534</v>
      </c>
      <c r="C693" s="23" t="s">
        <v>4</v>
      </c>
      <c r="D693" s="24" t="s">
        <v>1535</v>
      </c>
      <c r="E693" s="25">
        <v>1</v>
      </c>
      <c r="F693" s="26">
        <v>2745.82</v>
      </c>
      <c r="G693" s="23" t="s">
        <v>456</v>
      </c>
      <c r="H693" s="23" t="s">
        <v>565</v>
      </c>
      <c r="I693" s="23" t="s">
        <v>1536</v>
      </c>
      <c r="J693" s="6" t="s">
        <v>953</v>
      </c>
    </row>
    <row r="694" spans="1:10" x14ac:dyDescent="0.25">
      <c r="A694" s="5">
        <v>690</v>
      </c>
      <c r="B694" s="5" t="s">
        <v>29</v>
      </c>
      <c r="C694" s="5" t="s">
        <v>4</v>
      </c>
      <c r="D694" s="6" t="s">
        <v>232</v>
      </c>
      <c r="E694" s="9">
        <v>361</v>
      </c>
      <c r="F694" s="22">
        <v>566492.94999999972</v>
      </c>
      <c r="G694" s="5" t="s">
        <v>457</v>
      </c>
      <c r="H694" s="5" t="s">
        <v>683</v>
      </c>
      <c r="I694" s="5" t="s">
        <v>900</v>
      </c>
      <c r="J694" s="6" t="str">
        <f>VLOOKUP(B694,[1]AGO2022!$C$9:$H$213,6,FALSE)</f>
        <v>Domicílio Bancário Inexistente</v>
      </c>
    </row>
    <row r="695" spans="1:10" x14ac:dyDescent="0.25">
      <c r="A695" s="5">
        <v>691</v>
      </c>
      <c r="B695" s="23" t="s">
        <v>1537</v>
      </c>
      <c r="C695" s="23" t="s">
        <v>4</v>
      </c>
      <c r="D695" s="24" t="s">
        <v>1538</v>
      </c>
      <c r="E695" s="25">
        <v>18</v>
      </c>
      <c r="F695" s="26">
        <v>12506.82</v>
      </c>
      <c r="G695" s="23" t="s">
        <v>456</v>
      </c>
      <c r="H695" s="23" t="s">
        <v>901</v>
      </c>
      <c r="I695" s="23" t="s">
        <v>1539</v>
      </c>
      <c r="J695" s="6" t="s">
        <v>953</v>
      </c>
    </row>
    <row r="696" spans="1:10" x14ac:dyDescent="0.25">
      <c r="A696" s="5">
        <v>692</v>
      </c>
      <c r="B696" s="5" t="s">
        <v>208</v>
      </c>
      <c r="C696" s="5" t="s">
        <v>4</v>
      </c>
      <c r="D696" s="6" t="s">
        <v>426</v>
      </c>
      <c r="E696" s="9">
        <v>1</v>
      </c>
      <c r="F696" s="22">
        <v>845.86</v>
      </c>
      <c r="G696" s="5" t="s">
        <v>456</v>
      </c>
      <c r="H696" s="5" t="s">
        <v>902</v>
      </c>
      <c r="I696" s="5" t="s">
        <v>886</v>
      </c>
      <c r="J696" s="6" t="str">
        <f>VLOOKUP(B696,[1]AGO2022!$C$9:$H$213,6,FALSE)</f>
        <v>Favorecido Incompatível</v>
      </c>
    </row>
    <row r="697" spans="1:10" x14ac:dyDescent="0.25">
      <c r="A697" s="5">
        <v>693</v>
      </c>
      <c r="B697" s="23" t="s">
        <v>1540</v>
      </c>
      <c r="C697" s="23" t="s">
        <v>4</v>
      </c>
      <c r="D697" s="24" t="s">
        <v>1541</v>
      </c>
      <c r="E697" s="25">
        <v>2</v>
      </c>
      <c r="F697" s="26">
        <v>3167.3199999999997</v>
      </c>
      <c r="G697" s="23" t="s">
        <v>456</v>
      </c>
      <c r="H697" s="23" t="s">
        <v>1542</v>
      </c>
      <c r="I697" s="23" t="s">
        <v>1543</v>
      </c>
      <c r="J697" s="6" t="s">
        <v>953</v>
      </c>
    </row>
    <row r="698" spans="1:10" x14ac:dyDescent="0.25">
      <c r="A698" s="5">
        <v>694</v>
      </c>
      <c r="B698" s="5" t="s">
        <v>35</v>
      </c>
      <c r="C698" s="5" t="s">
        <v>4</v>
      </c>
      <c r="D698" s="6" t="s">
        <v>236</v>
      </c>
      <c r="E698" s="9">
        <v>39</v>
      </c>
      <c r="F698" s="22">
        <v>29930.979999999996</v>
      </c>
      <c r="G698" s="5" t="s">
        <v>457</v>
      </c>
      <c r="H698" s="5" t="s">
        <v>877</v>
      </c>
      <c r="I698" s="5" t="s">
        <v>903</v>
      </c>
      <c r="J698" s="6" t="str">
        <f>VLOOKUP(B698,[1]AGO2022!$C$9:$H$213,6,FALSE)</f>
        <v>Domicílio Bancário Inexistente</v>
      </c>
    </row>
    <row r="699" spans="1:10" x14ac:dyDescent="0.25">
      <c r="A699" s="5">
        <v>695</v>
      </c>
      <c r="B699" s="23" t="s">
        <v>1544</v>
      </c>
      <c r="C699" s="23" t="s">
        <v>4</v>
      </c>
      <c r="D699" s="24" t="s">
        <v>1545</v>
      </c>
      <c r="E699" s="25">
        <v>3</v>
      </c>
      <c r="F699" s="26">
        <v>1544.81</v>
      </c>
      <c r="G699" s="23" t="s">
        <v>456</v>
      </c>
      <c r="H699" s="23" t="s">
        <v>786</v>
      </c>
      <c r="I699" s="23" t="s">
        <v>1546</v>
      </c>
      <c r="J699" s="6" t="s">
        <v>953</v>
      </c>
    </row>
    <row r="700" spans="1:10" x14ac:dyDescent="0.25">
      <c r="A700" s="5">
        <v>696</v>
      </c>
      <c r="B700" s="5" t="s">
        <v>2306</v>
      </c>
      <c r="C700" s="5" t="s">
        <v>4</v>
      </c>
      <c r="D700" s="6" t="s">
        <v>2307</v>
      </c>
      <c r="E700" s="5" t="s">
        <v>947</v>
      </c>
      <c r="F700" s="5" t="s">
        <v>947</v>
      </c>
      <c r="G700" s="5" t="s">
        <v>456</v>
      </c>
      <c r="H700" s="5" t="s">
        <v>3021</v>
      </c>
      <c r="I700" s="5" t="s">
        <v>3022</v>
      </c>
      <c r="J700" s="6" t="s">
        <v>2407</v>
      </c>
    </row>
    <row r="701" spans="1:10" x14ac:dyDescent="0.25">
      <c r="A701" s="5">
        <v>697</v>
      </c>
      <c r="B701" s="5" t="s">
        <v>2308</v>
      </c>
      <c r="C701" s="5" t="s">
        <v>4</v>
      </c>
      <c r="D701" s="6" t="s">
        <v>2309</v>
      </c>
      <c r="E701" s="5" t="s">
        <v>947</v>
      </c>
      <c r="F701" s="5" t="s">
        <v>947</v>
      </c>
      <c r="G701" s="5" t="s">
        <v>456</v>
      </c>
      <c r="H701" s="5" t="s">
        <v>3023</v>
      </c>
      <c r="I701" s="5" t="s">
        <v>3024</v>
      </c>
      <c r="J701" s="6" t="s">
        <v>2407</v>
      </c>
    </row>
    <row r="702" spans="1:10" x14ac:dyDescent="0.25">
      <c r="A702" s="5">
        <v>698</v>
      </c>
      <c r="B702" s="23" t="s">
        <v>1547</v>
      </c>
      <c r="C702" s="23" t="s">
        <v>4</v>
      </c>
      <c r="D702" s="24" t="s">
        <v>1548</v>
      </c>
      <c r="E702" s="25">
        <v>2</v>
      </c>
      <c r="F702" s="26">
        <v>722.42</v>
      </c>
      <c r="G702" s="23" t="s">
        <v>456</v>
      </c>
      <c r="H702" s="23" t="s">
        <v>1549</v>
      </c>
      <c r="I702" s="23" t="s">
        <v>1550</v>
      </c>
      <c r="J702" s="6" t="s">
        <v>953</v>
      </c>
    </row>
    <row r="703" spans="1:10" x14ac:dyDescent="0.25">
      <c r="A703" s="5">
        <v>699</v>
      </c>
      <c r="B703" s="5" t="s">
        <v>445</v>
      </c>
      <c r="C703" s="5" t="s">
        <v>4</v>
      </c>
      <c r="D703" s="6" t="s">
        <v>267</v>
      </c>
      <c r="E703" s="9">
        <v>64</v>
      </c>
      <c r="F703" s="22">
        <v>79316.950000000026</v>
      </c>
      <c r="G703" s="5" t="s">
        <v>457</v>
      </c>
      <c r="H703" s="5" t="s">
        <v>905</v>
      </c>
      <c r="I703" s="5" t="s">
        <v>906</v>
      </c>
      <c r="J703" s="6" t="str">
        <f>VLOOKUP(B703,[1]AGO2022!$C$9:$H$213,6,FALSE)</f>
        <v>Domicílio Bancário Inexistente</v>
      </c>
    </row>
    <row r="704" spans="1:10" x14ac:dyDescent="0.25">
      <c r="A704" s="5">
        <v>700</v>
      </c>
      <c r="B704" s="5" t="s">
        <v>2310</v>
      </c>
      <c r="C704" s="5" t="s">
        <v>4</v>
      </c>
      <c r="D704" s="6" t="s">
        <v>2311</v>
      </c>
      <c r="E704" s="5" t="s">
        <v>947</v>
      </c>
      <c r="F704" s="5" t="s">
        <v>947</v>
      </c>
      <c r="G704" s="5" t="s">
        <v>456</v>
      </c>
      <c r="H704" s="5" t="s">
        <v>3025</v>
      </c>
      <c r="I704" s="5" t="s">
        <v>3026</v>
      </c>
      <c r="J704" s="6" t="s">
        <v>2407</v>
      </c>
    </row>
    <row r="705" spans="1:10" x14ac:dyDescent="0.25">
      <c r="A705" s="5">
        <v>701</v>
      </c>
      <c r="B705" s="5" t="s">
        <v>2312</v>
      </c>
      <c r="C705" s="5" t="s">
        <v>4</v>
      </c>
      <c r="D705" s="6" t="s">
        <v>2313</v>
      </c>
      <c r="E705" s="5" t="s">
        <v>947</v>
      </c>
      <c r="F705" s="5" t="s">
        <v>947</v>
      </c>
      <c r="G705" s="5" t="s">
        <v>456</v>
      </c>
      <c r="H705" s="5" t="s">
        <v>3027</v>
      </c>
      <c r="I705" s="5" t="s">
        <v>3028</v>
      </c>
      <c r="J705" s="6" t="s">
        <v>2407</v>
      </c>
    </row>
    <row r="706" spans="1:10" x14ac:dyDescent="0.25">
      <c r="A706" s="5">
        <v>702</v>
      </c>
      <c r="B706" s="5" t="s">
        <v>2314</v>
      </c>
      <c r="C706" s="5" t="s">
        <v>4</v>
      </c>
      <c r="D706" s="6" t="s">
        <v>2315</v>
      </c>
      <c r="E706" s="5" t="s">
        <v>947</v>
      </c>
      <c r="F706" s="5" t="s">
        <v>947</v>
      </c>
      <c r="G706" s="5" t="s">
        <v>456</v>
      </c>
      <c r="H706" s="5" t="s">
        <v>3029</v>
      </c>
      <c r="I706" s="5" t="s">
        <v>3030</v>
      </c>
      <c r="J706" s="6" t="s">
        <v>2407</v>
      </c>
    </row>
    <row r="707" spans="1:10" x14ac:dyDescent="0.25">
      <c r="A707" s="5">
        <v>703</v>
      </c>
      <c r="B707" s="23" t="s">
        <v>1551</v>
      </c>
      <c r="C707" s="23" t="s">
        <v>4</v>
      </c>
      <c r="D707" s="24" t="s">
        <v>1552</v>
      </c>
      <c r="E707" s="25">
        <v>13</v>
      </c>
      <c r="F707" s="26">
        <v>2302.65</v>
      </c>
      <c r="G707" s="23" t="s">
        <v>456</v>
      </c>
      <c r="H707" s="23" t="s">
        <v>1343</v>
      </c>
      <c r="I707" s="23" t="s">
        <v>1553</v>
      </c>
      <c r="J707" s="6" t="s">
        <v>953</v>
      </c>
    </row>
    <row r="708" spans="1:10" x14ac:dyDescent="0.25">
      <c r="A708" s="5">
        <v>704</v>
      </c>
      <c r="B708" s="23" t="s">
        <v>1554</v>
      </c>
      <c r="C708" s="23" t="s">
        <v>4</v>
      </c>
      <c r="D708" s="24" t="s">
        <v>1555</v>
      </c>
      <c r="E708" s="25">
        <v>1</v>
      </c>
      <c r="F708" s="26">
        <v>1015.29</v>
      </c>
      <c r="G708" s="23" t="s">
        <v>456</v>
      </c>
      <c r="H708" s="23" t="s">
        <v>1556</v>
      </c>
      <c r="I708" s="23" t="s">
        <v>1557</v>
      </c>
      <c r="J708" s="6" t="s">
        <v>953</v>
      </c>
    </row>
    <row r="709" spans="1:10" x14ac:dyDescent="0.25">
      <c r="A709" s="5">
        <v>705</v>
      </c>
      <c r="B709" s="5" t="s">
        <v>2316</v>
      </c>
      <c r="C709" s="5" t="s">
        <v>4</v>
      </c>
      <c r="D709" s="6" t="s">
        <v>2317</v>
      </c>
      <c r="E709" s="5" t="s">
        <v>947</v>
      </c>
      <c r="F709" s="5" t="s">
        <v>947</v>
      </c>
      <c r="G709" s="5" t="s">
        <v>456</v>
      </c>
      <c r="H709" s="5" t="s">
        <v>3031</v>
      </c>
      <c r="I709" s="5" t="s">
        <v>3032</v>
      </c>
      <c r="J709" s="6" t="s">
        <v>2407</v>
      </c>
    </row>
    <row r="710" spans="1:10" x14ac:dyDescent="0.25">
      <c r="A710" s="5">
        <v>706</v>
      </c>
      <c r="B710" s="23" t="s">
        <v>1558</v>
      </c>
      <c r="C710" s="23" t="s">
        <v>4</v>
      </c>
      <c r="D710" s="24" t="s">
        <v>1559</v>
      </c>
      <c r="E710" s="25">
        <v>1</v>
      </c>
      <c r="F710" s="26">
        <v>481.19</v>
      </c>
      <c r="G710" s="23" t="s">
        <v>456</v>
      </c>
      <c r="H710" s="23" t="s">
        <v>1560</v>
      </c>
      <c r="I710" s="23" t="s">
        <v>1561</v>
      </c>
      <c r="J710" s="6" t="s">
        <v>953</v>
      </c>
    </row>
    <row r="711" spans="1:10" x14ac:dyDescent="0.25">
      <c r="A711" s="5">
        <v>707</v>
      </c>
      <c r="B711" s="23" t="s">
        <v>1562</v>
      </c>
      <c r="C711" s="23" t="s">
        <v>4</v>
      </c>
      <c r="D711" s="24" t="s">
        <v>1563</v>
      </c>
      <c r="E711" s="25">
        <v>28</v>
      </c>
      <c r="F711" s="26">
        <v>23965.27</v>
      </c>
      <c r="G711" s="23" t="s">
        <v>456</v>
      </c>
      <c r="H711" s="23" t="s">
        <v>1564</v>
      </c>
      <c r="I711" s="23" t="s">
        <v>1565</v>
      </c>
      <c r="J711" s="6" t="s">
        <v>953</v>
      </c>
    </row>
    <row r="712" spans="1:10" x14ac:dyDescent="0.25">
      <c r="A712" s="5">
        <v>708</v>
      </c>
      <c r="B712" s="5" t="s">
        <v>2318</v>
      </c>
      <c r="C712" s="5" t="s">
        <v>4</v>
      </c>
      <c r="D712" s="6" t="s">
        <v>2319</v>
      </c>
      <c r="E712" s="5" t="s">
        <v>947</v>
      </c>
      <c r="F712" s="5" t="s">
        <v>947</v>
      </c>
      <c r="G712" s="5" t="s">
        <v>456</v>
      </c>
      <c r="H712" s="5" t="s">
        <v>3033</v>
      </c>
      <c r="I712" s="5" t="s">
        <v>3034</v>
      </c>
      <c r="J712" s="6" t="s">
        <v>2407</v>
      </c>
    </row>
    <row r="713" spans="1:10" x14ac:dyDescent="0.25">
      <c r="A713" s="5">
        <v>709</v>
      </c>
      <c r="B713" s="5" t="s">
        <v>157</v>
      </c>
      <c r="C713" s="5" t="s">
        <v>4</v>
      </c>
      <c r="D713" s="6" t="s">
        <v>376</v>
      </c>
      <c r="E713" s="9">
        <v>1</v>
      </c>
      <c r="F713" s="22">
        <v>250</v>
      </c>
      <c r="G713" s="5" t="s">
        <v>456</v>
      </c>
      <c r="H713" s="5" t="s">
        <v>907</v>
      </c>
      <c r="I713" s="5" t="s">
        <v>908</v>
      </c>
      <c r="J713" s="6" t="str">
        <f>VLOOKUP(B713,[1]AGO2022!$C$9:$H$213,6,FALSE)</f>
        <v>Domicílio Bancário Inexistente</v>
      </c>
    </row>
    <row r="714" spans="1:10" x14ac:dyDescent="0.25">
      <c r="A714" s="5">
        <v>710</v>
      </c>
      <c r="B714" s="5" t="s">
        <v>78</v>
      </c>
      <c r="C714" s="5" t="s">
        <v>4</v>
      </c>
      <c r="D714" s="6" t="s">
        <v>296</v>
      </c>
      <c r="E714" s="9">
        <v>10</v>
      </c>
      <c r="F714" s="22">
        <v>26695.800000000003</v>
      </c>
      <c r="G714" s="5" t="s">
        <v>456</v>
      </c>
      <c r="H714" s="5" t="s">
        <v>885</v>
      </c>
      <c r="I714" s="5" t="s">
        <v>909</v>
      </c>
      <c r="J714" s="6" t="str">
        <f>VLOOKUP(B714,[1]AGO2022!$C$9:$H$213,6,FALSE)</f>
        <v>Domicílio Bancário Inexistente</v>
      </c>
    </row>
    <row r="715" spans="1:10" x14ac:dyDescent="0.25">
      <c r="A715" s="5">
        <v>711</v>
      </c>
      <c r="B715" s="23" t="s">
        <v>1566</v>
      </c>
      <c r="C715" s="23" t="s">
        <v>4</v>
      </c>
      <c r="D715" s="24" t="s">
        <v>1567</v>
      </c>
      <c r="E715" s="25">
        <v>6</v>
      </c>
      <c r="F715" s="26">
        <v>8107.55</v>
      </c>
      <c r="G715" s="23" t="s">
        <v>456</v>
      </c>
      <c r="H715" s="23" t="s">
        <v>1568</v>
      </c>
      <c r="I715" s="23" t="s">
        <v>1569</v>
      </c>
      <c r="J715" s="6" t="s">
        <v>953</v>
      </c>
    </row>
    <row r="716" spans="1:10" x14ac:dyDescent="0.25">
      <c r="A716" s="5">
        <v>712</v>
      </c>
      <c r="B716" s="5" t="s">
        <v>2320</v>
      </c>
      <c r="C716" s="5" t="s">
        <v>4</v>
      </c>
      <c r="D716" s="6" t="s">
        <v>2321</v>
      </c>
      <c r="E716" s="5" t="s">
        <v>947</v>
      </c>
      <c r="F716" s="5" t="s">
        <v>947</v>
      </c>
      <c r="G716" s="5" t="s">
        <v>456</v>
      </c>
      <c r="H716" s="5" t="s">
        <v>2746</v>
      </c>
      <c r="I716" s="5" t="s">
        <v>3035</v>
      </c>
      <c r="J716" s="6" t="s">
        <v>2407</v>
      </c>
    </row>
    <row r="717" spans="1:10" x14ac:dyDescent="0.25">
      <c r="A717" s="5">
        <v>713</v>
      </c>
      <c r="B717" s="23" t="s">
        <v>1570</v>
      </c>
      <c r="C717" s="23" t="s">
        <v>4</v>
      </c>
      <c r="D717" s="24" t="s">
        <v>1571</v>
      </c>
      <c r="E717" s="25">
        <v>1</v>
      </c>
      <c r="F717" s="26">
        <v>200</v>
      </c>
      <c r="G717" s="23" t="s">
        <v>456</v>
      </c>
      <c r="H717" s="23" t="s">
        <v>1572</v>
      </c>
      <c r="I717" s="23" t="s">
        <v>1573</v>
      </c>
      <c r="J717" s="6" t="s">
        <v>953</v>
      </c>
    </row>
    <row r="718" spans="1:10" x14ac:dyDescent="0.25">
      <c r="A718" s="5">
        <v>714</v>
      </c>
      <c r="B718" s="5" t="s">
        <v>83</v>
      </c>
      <c r="C718" s="5" t="s">
        <v>4</v>
      </c>
      <c r="D718" s="6" t="s">
        <v>302</v>
      </c>
      <c r="E718" s="9">
        <v>9</v>
      </c>
      <c r="F718" s="22">
        <v>8966.89</v>
      </c>
      <c r="G718" s="5" t="s">
        <v>456</v>
      </c>
      <c r="H718" s="5" t="s">
        <v>818</v>
      </c>
      <c r="I718" s="5" t="s">
        <v>910</v>
      </c>
      <c r="J718" s="6" t="str">
        <f>VLOOKUP(B718,[1]AGO2022!$C$9:$H$213,6,FALSE)</f>
        <v>Favorecido Incompatível</v>
      </c>
    </row>
    <row r="719" spans="1:10" x14ac:dyDescent="0.25">
      <c r="A719" s="5">
        <v>715</v>
      </c>
      <c r="B719" s="5" t="s">
        <v>2322</v>
      </c>
      <c r="C719" s="5" t="s">
        <v>4</v>
      </c>
      <c r="D719" s="6" t="s">
        <v>2323</v>
      </c>
      <c r="E719" s="5" t="s">
        <v>947</v>
      </c>
      <c r="F719" s="5" t="s">
        <v>947</v>
      </c>
      <c r="G719" s="5" t="s">
        <v>456</v>
      </c>
      <c r="H719" s="5" t="s">
        <v>3036</v>
      </c>
      <c r="I719" s="5" t="s">
        <v>3037</v>
      </c>
      <c r="J719" s="6" t="s">
        <v>2407</v>
      </c>
    </row>
    <row r="720" spans="1:10" x14ac:dyDescent="0.25">
      <c r="A720" s="5">
        <v>716</v>
      </c>
      <c r="B720" s="23" t="s">
        <v>1574</v>
      </c>
      <c r="C720" s="23" t="s">
        <v>4</v>
      </c>
      <c r="D720" s="24" t="s">
        <v>1575</v>
      </c>
      <c r="E720" s="25">
        <v>3</v>
      </c>
      <c r="F720" s="26">
        <v>2237.63</v>
      </c>
      <c r="G720" s="23" t="s">
        <v>456</v>
      </c>
      <c r="H720" s="23" t="s">
        <v>1576</v>
      </c>
      <c r="I720" s="23" t="s">
        <v>1577</v>
      </c>
      <c r="J720" s="6" t="s">
        <v>953</v>
      </c>
    </row>
    <row r="721" spans="1:10" x14ac:dyDescent="0.25">
      <c r="A721" s="5">
        <v>717</v>
      </c>
      <c r="B721" s="5" t="s">
        <v>2324</v>
      </c>
      <c r="C721" s="5" t="s">
        <v>4</v>
      </c>
      <c r="D721" s="6" t="s">
        <v>2325</v>
      </c>
      <c r="E721" s="5" t="s">
        <v>947</v>
      </c>
      <c r="F721" s="5" t="s">
        <v>947</v>
      </c>
      <c r="G721" s="5" t="s">
        <v>457</v>
      </c>
      <c r="H721" s="5" t="s">
        <v>3038</v>
      </c>
      <c r="I721" s="5" t="s">
        <v>3039</v>
      </c>
      <c r="J721" s="6" t="s">
        <v>2407</v>
      </c>
    </row>
    <row r="722" spans="1:10" x14ac:dyDescent="0.25">
      <c r="A722" s="5">
        <v>718</v>
      </c>
      <c r="B722" s="5" t="s">
        <v>63</v>
      </c>
      <c r="C722" s="5" t="s">
        <v>4</v>
      </c>
      <c r="D722" s="6" t="s">
        <v>278</v>
      </c>
      <c r="E722" s="9">
        <v>4</v>
      </c>
      <c r="F722" s="22">
        <v>1849.29</v>
      </c>
      <c r="G722" s="5" t="s">
        <v>456</v>
      </c>
      <c r="H722" s="5" t="s">
        <v>912</v>
      </c>
      <c r="I722" s="5" t="s">
        <v>913</v>
      </c>
      <c r="J722" s="6" t="str">
        <f>VLOOKUP(B722,[1]AGO2022!$C$9:$H$213,6,FALSE)</f>
        <v>Favorecido Incompatível</v>
      </c>
    </row>
    <row r="723" spans="1:10" x14ac:dyDescent="0.25">
      <c r="A723" s="5">
        <v>719</v>
      </c>
      <c r="B723" s="5" t="s">
        <v>127</v>
      </c>
      <c r="C723" s="5" t="s">
        <v>4</v>
      </c>
      <c r="D723" s="6" t="s">
        <v>346</v>
      </c>
      <c r="E723" s="9">
        <v>3</v>
      </c>
      <c r="F723" s="22">
        <v>7121.4699999999993</v>
      </c>
      <c r="G723" s="5" t="s">
        <v>456</v>
      </c>
      <c r="H723" s="5" t="s">
        <v>914</v>
      </c>
      <c r="I723" s="5" t="s">
        <v>915</v>
      </c>
      <c r="J723" s="6" t="str">
        <f>VLOOKUP(B723,[1]AGO2022!$C$9:$H$213,6,FALSE)</f>
        <v>Favorecido Incompatível</v>
      </c>
    </row>
    <row r="724" spans="1:10" x14ac:dyDescent="0.25">
      <c r="A724" s="5">
        <v>720</v>
      </c>
      <c r="B724" s="5" t="s">
        <v>115</v>
      </c>
      <c r="C724" s="5" t="s">
        <v>4</v>
      </c>
      <c r="D724" s="6" t="s">
        <v>334</v>
      </c>
      <c r="E724" s="9">
        <v>16</v>
      </c>
      <c r="F724" s="22">
        <v>22769.32</v>
      </c>
      <c r="G724" s="5" t="s">
        <v>457</v>
      </c>
      <c r="H724" s="5" t="s">
        <v>470</v>
      </c>
      <c r="I724" s="5" t="s">
        <v>878</v>
      </c>
      <c r="J724" s="6" t="str">
        <f>VLOOKUP(B724,[1]AGO2022!$C$9:$H$213,6,FALSE)</f>
        <v>Domicílio Bancário Inexistente</v>
      </c>
    </row>
    <row r="725" spans="1:10" x14ac:dyDescent="0.25">
      <c r="A725" s="5">
        <v>721</v>
      </c>
      <c r="B725" s="23" t="s">
        <v>1578</v>
      </c>
      <c r="C725" s="23" t="s">
        <v>4</v>
      </c>
      <c r="D725" s="24" t="s">
        <v>1579</v>
      </c>
      <c r="E725" s="25">
        <v>37</v>
      </c>
      <c r="F725" s="26">
        <v>21867.4</v>
      </c>
      <c r="G725" s="23" t="s">
        <v>456</v>
      </c>
      <c r="H725" s="23" t="s">
        <v>1580</v>
      </c>
      <c r="I725" s="23" t="s">
        <v>1581</v>
      </c>
      <c r="J725" s="6" t="s">
        <v>953</v>
      </c>
    </row>
    <row r="726" spans="1:10" x14ac:dyDescent="0.25">
      <c r="A726" s="5">
        <v>722</v>
      </c>
      <c r="B726" s="5" t="s">
        <v>2326</v>
      </c>
      <c r="C726" s="5" t="s">
        <v>4</v>
      </c>
      <c r="D726" s="6" t="s">
        <v>2327</v>
      </c>
      <c r="E726" s="5" t="s">
        <v>947</v>
      </c>
      <c r="F726" s="5" t="s">
        <v>947</v>
      </c>
      <c r="G726" s="5" t="s">
        <v>456</v>
      </c>
      <c r="H726" s="5" t="s">
        <v>891</v>
      </c>
      <c r="I726" s="5" t="s">
        <v>3040</v>
      </c>
      <c r="J726" s="6" t="s">
        <v>2407</v>
      </c>
    </row>
    <row r="727" spans="1:10" x14ac:dyDescent="0.25">
      <c r="A727" s="5">
        <v>723</v>
      </c>
      <c r="B727" s="5" t="s">
        <v>24</v>
      </c>
      <c r="C727" s="5" t="s">
        <v>4</v>
      </c>
      <c r="D727" s="6" t="s">
        <v>228</v>
      </c>
      <c r="E727" s="9">
        <v>4</v>
      </c>
      <c r="F727" s="22">
        <v>1202.0300000000002</v>
      </c>
      <c r="G727" s="5" t="s">
        <v>456</v>
      </c>
      <c r="H727" s="5" t="s">
        <v>811</v>
      </c>
      <c r="I727" s="5" t="s">
        <v>916</v>
      </c>
      <c r="J727" s="6" t="str">
        <f>VLOOKUP(B727,[1]AGO2022!$C$9:$H$213,6,FALSE)</f>
        <v>Favorecido Incompatível</v>
      </c>
    </row>
    <row r="728" spans="1:10" x14ac:dyDescent="0.25">
      <c r="A728" s="5">
        <v>724</v>
      </c>
      <c r="B728" s="5" t="s">
        <v>2328</v>
      </c>
      <c r="C728" s="5" t="s">
        <v>4</v>
      </c>
      <c r="D728" s="6" t="s">
        <v>2329</v>
      </c>
      <c r="E728" s="5" t="s">
        <v>947</v>
      </c>
      <c r="F728" s="5" t="s">
        <v>947</v>
      </c>
      <c r="G728" s="5" t="s">
        <v>456</v>
      </c>
      <c r="H728" s="5" t="s">
        <v>3041</v>
      </c>
      <c r="I728" s="5" t="s">
        <v>3042</v>
      </c>
      <c r="J728" s="6" t="s">
        <v>2407</v>
      </c>
    </row>
    <row r="729" spans="1:10" x14ac:dyDescent="0.25">
      <c r="A729" s="5">
        <v>725</v>
      </c>
      <c r="B729" s="5" t="s">
        <v>2330</v>
      </c>
      <c r="C729" s="5" t="s">
        <v>4</v>
      </c>
      <c r="D729" s="6" t="s">
        <v>2331</v>
      </c>
      <c r="E729" s="5" t="s">
        <v>947</v>
      </c>
      <c r="F729" s="5" t="s">
        <v>947</v>
      </c>
      <c r="G729" s="5" t="s">
        <v>457</v>
      </c>
      <c r="H729" s="5" t="s">
        <v>3043</v>
      </c>
      <c r="I729" s="5" t="s">
        <v>3044</v>
      </c>
      <c r="J729" s="6" t="s">
        <v>2407</v>
      </c>
    </row>
    <row r="730" spans="1:10" x14ac:dyDescent="0.25">
      <c r="A730" s="5">
        <v>726</v>
      </c>
      <c r="B730" s="23" t="s">
        <v>1582</v>
      </c>
      <c r="C730" s="23" t="s">
        <v>4</v>
      </c>
      <c r="D730" s="24" t="s">
        <v>1583</v>
      </c>
      <c r="E730" s="25">
        <v>1</v>
      </c>
      <c r="F730" s="26">
        <v>1137.48</v>
      </c>
      <c r="G730" s="23" t="s">
        <v>456</v>
      </c>
      <c r="H730" s="23" t="s">
        <v>1584</v>
      </c>
      <c r="I730" s="23" t="s">
        <v>1585</v>
      </c>
      <c r="J730" s="6" t="s">
        <v>953</v>
      </c>
    </row>
    <row r="731" spans="1:10" x14ac:dyDescent="0.25">
      <c r="A731" s="5">
        <v>727</v>
      </c>
      <c r="B731" s="5" t="s">
        <v>2332</v>
      </c>
      <c r="C731" s="5" t="s">
        <v>4</v>
      </c>
      <c r="D731" s="6" t="s">
        <v>2333</v>
      </c>
      <c r="E731" s="5" t="s">
        <v>947</v>
      </c>
      <c r="F731" s="5" t="s">
        <v>947</v>
      </c>
      <c r="G731" s="5" t="s">
        <v>456</v>
      </c>
      <c r="H731" s="5" t="s">
        <v>3045</v>
      </c>
      <c r="I731" s="5" t="s">
        <v>3046</v>
      </c>
      <c r="J731" s="6" t="s">
        <v>2407</v>
      </c>
    </row>
    <row r="732" spans="1:10" x14ac:dyDescent="0.25">
      <c r="A732" s="5">
        <v>728</v>
      </c>
      <c r="B732" s="5" t="s">
        <v>2334</v>
      </c>
      <c r="C732" s="5" t="s">
        <v>4</v>
      </c>
      <c r="D732" s="6" t="s">
        <v>2335</v>
      </c>
      <c r="E732" s="5" t="s">
        <v>947</v>
      </c>
      <c r="F732" s="5" t="s">
        <v>947</v>
      </c>
      <c r="G732" s="5" t="s">
        <v>456</v>
      </c>
      <c r="H732" s="5" t="s">
        <v>858</v>
      </c>
      <c r="I732" s="5" t="s">
        <v>3047</v>
      </c>
      <c r="J732" s="6" t="s">
        <v>2407</v>
      </c>
    </row>
    <row r="733" spans="1:10" x14ac:dyDescent="0.25">
      <c r="A733" s="5">
        <v>729</v>
      </c>
      <c r="B733" s="5" t="s">
        <v>111</v>
      </c>
      <c r="C733" s="5" t="s">
        <v>4</v>
      </c>
      <c r="D733" s="6" t="s">
        <v>330</v>
      </c>
      <c r="E733" s="9">
        <v>5</v>
      </c>
      <c r="F733" s="22">
        <v>2936.1</v>
      </c>
      <c r="G733" s="5" t="s">
        <v>457</v>
      </c>
      <c r="H733" s="5" t="s">
        <v>917</v>
      </c>
      <c r="I733" s="5" t="s">
        <v>918</v>
      </c>
      <c r="J733" s="6" t="str">
        <f>VLOOKUP(B733,[1]AGO2022!$C$9:$H$213,6,FALSE)</f>
        <v>Domicílio Bancário Inexistente</v>
      </c>
    </row>
    <row r="734" spans="1:10" x14ac:dyDescent="0.25">
      <c r="A734" s="5">
        <v>730</v>
      </c>
      <c r="B734" s="5" t="s">
        <v>2336</v>
      </c>
      <c r="C734" s="5" t="s">
        <v>4</v>
      </c>
      <c r="D734" s="6" t="s">
        <v>2337</v>
      </c>
      <c r="E734" s="5" t="s">
        <v>947</v>
      </c>
      <c r="F734" s="5" t="s">
        <v>947</v>
      </c>
      <c r="G734" s="5" t="s">
        <v>456</v>
      </c>
      <c r="H734" s="5" t="s">
        <v>3048</v>
      </c>
      <c r="I734" s="5" t="s">
        <v>3049</v>
      </c>
      <c r="J734" s="6" t="s">
        <v>2407</v>
      </c>
    </row>
    <row r="735" spans="1:10" x14ac:dyDescent="0.25">
      <c r="A735" s="5">
        <v>731</v>
      </c>
      <c r="B735" s="5" t="s">
        <v>2338</v>
      </c>
      <c r="C735" s="5" t="s">
        <v>4</v>
      </c>
      <c r="D735" s="6" t="s">
        <v>2339</v>
      </c>
      <c r="E735" s="5" t="s">
        <v>947</v>
      </c>
      <c r="F735" s="5" t="s">
        <v>947</v>
      </c>
      <c r="G735" s="5" t="s">
        <v>456</v>
      </c>
      <c r="H735" s="5" t="s">
        <v>3050</v>
      </c>
      <c r="I735" s="5" t="s">
        <v>3051</v>
      </c>
      <c r="J735" s="6" t="s">
        <v>2407</v>
      </c>
    </row>
    <row r="736" spans="1:10" x14ac:dyDescent="0.25">
      <c r="A736" s="5">
        <v>732</v>
      </c>
      <c r="B736" s="23" t="s">
        <v>1586</v>
      </c>
      <c r="C736" s="23" t="s">
        <v>4</v>
      </c>
      <c r="D736" s="24" t="s">
        <v>1587</v>
      </c>
      <c r="E736" s="25">
        <v>3</v>
      </c>
      <c r="F736" s="26">
        <v>4021.8500000000004</v>
      </c>
      <c r="G736" s="23" t="s">
        <v>456</v>
      </c>
      <c r="H736" s="23" t="s">
        <v>1588</v>
      </c>
      <c r="I736" s="23" t="s">
        <v>1589</v>
      </c>
      <c r="J736" s="6" t="s">
        <v>953</v>
      </c>
    </row>
    <row r="737" spans="1:10" x14ac:dyDescent="0.25">
      <c r="A737" s="5">
        <v>733</v>
      </c>
      <c r="B737" s="23" t="s">
        <v>1590</v>
      </c>
      <c r="C737" s="23" t="s">
        <v>4</v>
      </c>
      <c r="D737" s="24" t="s">
        <v>1591</v>
      </c>
      <c r="E737" s="25">
        <v>113</v>
      </c>
      <c r="F737" s="26">
        <v>364030.96</v>
      </c>
      <c r="G737" s="23" t="s">
        <v>456</v>
      </c>
      <c r="H737" s="23" t="s">
        <v>1592</v>
      </c>
      <c r="I737" s="23" t="s">
        <v>1593</v>
      </c>
      <c r="J737" s="6" t="s">
        <v>953</v>
      </c>
    </row>
    <row r="738" spans="1:10" x14ac:dyDescent="0.25">
      <c r="A738" s="5">
        <v>734</v>
      </c>
      <c r="B738" s="23" t="s">
        <v>1594</v>
      </c>
      <c r="C738" s="23" t="s">
        <v>4</v>
      </c>
      <c r="D738" s="24" t="s">
        <v>1595</v>
      </c>
      <c r="E738" s="25">
        <v>1</v>
      </c>
      <c r="F738" s="26">
        <v>78.11</v>
      </c>
      <c r="G738" s="23" t="s">
        <v>456</v>
      </c>
      <c r="H738" s="23" t="s">
        <v>1596</v>
      </c>
      <c r="I738" s="23" t="s">
        <v>1597</v>
      </c>
      <c r="J738" s="6" t="s">
        <v>953</v>
      </c>
    </row>
    <row r="739" spans="1:10" x14ac:dyDescent="0.25">
      <c r="A739" s="5">
        <v>735</v>
      </c>
      <c r="B739" s="5" t="s">
        <v>2340</v>
      </c>
      <c r="C739" s="5" t="s">
        <v>4</v>
      </c>
      <c r="D739" s="6" t="s">
        <v>2341</v>
      </c>
      <c r="E739" s="5" t="s">
        <v>947</v>
      </c>
      <c r="F739" s="5" t="s">
        <v>947</v>
      </c>
      <c r="G739" s="5" t="s">
        <v>456</v>
      </c>
      <c r="H739" s="5" t="s">
        <v>811</v>
      </c>
      <c r="I739" s="5" t="s">
        <v>3052</v>
      </c>
      <c r="J739" s="6" t="s">
        <v>2407</v>
      </c>
    </row>
    <row r="740" spans="1:10" x14ac:dyDescent="0.25">
      <c r="A740" s="5">
        <v>736</v>
      </c>
      <c r="B740" s="5" t="s">
        <v>47</v>
      </c>
      <c r="C740" s="5" t="s">
        <v>4</v>
      </c>
      <c r="D740" s="6" t="s">
        <v>254</v>
      </c>
      <c r="E740" s="9">
        <v>5</v>
      </c>
      <c r="F740" s="22">
        <v>2769.2000000000003</v>
      </c>
      <c r="G740" s="5" t="s">
        <v>456</v>
      </c>
      <c r="H740" s="5" t="s">
        <v>919</v>
      </c>
      <c r="I740" s="5" t="s">
        <v>920</v>
      </c>
      <c r="J740" s="6" t="str">
        <f>VLOOKUP(B740,[1]AGO2022!$C$9:$H$213,6,FALSE)</f>
        <v>Favorecido Incompatível</v>
      </c>
    </row>
    <row r="741" spans="1:10" x14ac:dyDescent="0.25">
      <c r="A741" s="5">
        <v>737</v>
      </c>
      <c r="B741" s="5" t="s">
        <v>2342</v>
      </c>
      <c r="C741" s="5" t="s">
        <v>4</v>
      </c>
      <c r="D741" s="6" t="s">
        <v>2343</v>
      </c>
      <c r="E741" s="5" t="s">
        <v>947</v>
      </c>
      <c r="F741" s="5" t="s">
        <v>947</v>
      </c>
      <c r="G741" s="5" t="s">
        <v>456</v>
      </c>
      <c r="H741" s="5" t="s">
        <v>3053</v>
      </c>
      <c r="I741" s="5" t="s">
        <v>3054</v>
      </c>
      <c r="J741" s="6" t="s">
        <v>2407</v>
      </c>
    </row>
    <row r="742" spans="1:10" x14ac:dyDescent="0.25">
      <c r="A742" s="5">
        <v>738</v>
      </c>
      <c r="B742" s="5" t="s">
        <v>2344</v>
      </c>
      <c r="C742" s="5" t="s">
        <v>4</v>
      </c>
      <c r="D742" s="6" t="s">
        <v>2345</v>
      </c>
      <c r="E742" s="5" t="s">
        <v>947</v>
      </c>
      <c r="F742" s="5" t="s">
        <v>947</v>
      </c>
      <c r="G742" s="5" t="s">
        <v>456</v>
      </c>
      <c r="H742" s="5" t="s">
        <v>3055</v>
      </c>
      <c r="I742" s="5" t="s">
        <v>3056</v>
      </c>
      <c r="J742" s="6" t="s">
        <v>2407</v>
      </c>
    </row>
    <row r="743" spans="1:10" x14ac:dyDescent="0.25">
      <c r="A743" s="5">
        <v>739</v>
      </c>
      <c r="B743" s="23" t="s">
        <v>1598</v>
      </c>
      <c r="C743" s="23" t="s">
        <v>4</v>
      </c>
      <c r="D743" s="24" t="s">
        <v>1599</v>
      </c>
      <c r="E743" s="25">
        <v>11</v>
      </c>
      <c r="F743" s="26">
        <v>9556.57</v>
      </c>
      <c r="G743" s="23" t="s">
        <v>456</v>
      </c>
      <c r="H743" s="23" t="s">
        <v>1600</v>
      </c>
      <c r="I743" s="23" t="s">
        <v>1601</v>
      </c>
      <c r="J743" s="6" t="s">
        <v>953</v>
      </c>
    </row>
    <row r="744" spans="1:10" x14ac:dyDescent="0.25">
      <c r="A744" s="5">
        <v>740</v>
      </c>
      <c r="B744" s="5" t="s">
        <v>126</v>
      </c>
      <c r="C744" s="5" t="s">
        <v>4</v>
      </c>
      <c r="D744" s="6" t="s">
        <v>345</v>
      </c>
      <c r="E744" s="9">
        <v>4</v>
      </c>
      <c r="F744" s="22">
        <v>135443.77000000002</v>
      </c>
      <c r="G744" s="5" t="s">
        <v>456</v>
      </c>
      <c r="H744" s="5" t="s">
        <v>904</v>
      </c>
      <c r="I744" s="5" t="s">
        <v>921</v>
      </c>
      <c r="J744" s="6" t="str">
        <f>VLOOKUP(B744,[1]AGO2022!$C$9:$H$213,6,FALSE)</f>
        <v>Favorecido Incompatível</v>
      </c>
    </row>
    <row r="745" spans="1:10" x14ac:dyDescent="0.25">
      <c r="A745" s="5">
        <v>741</v>
      </c>
      <c r="B745" s="23" t="s">
        <v>1602</v>
      </c>
      <c r="C745" s="23" t="s">
        <v>4</v>
      </c>
      <c r="D745" s="24" t="s">
        <v>1603</v>
      </c>
      <c r="E745" s="25">
        <v>1</v>
      </c>
      <c r="F745" s="26">
        <v>645</v>
      </c>
      <c r="G745" s="23" t="s">
        <v>456</v>
      </c>
      <c r="H745" s="23" t="s">
        <v>1604</v>
      </c>
      <c r="I745" s="23" t="s">
        <v>1605</v>
      </c>
      <c r="J745" s="6" t="s">
        <v>953</v>
      </c>
    </row>
    <row r="746" spans="1:10" x14ac:dyDescent="0.25">
      <c r="A746" s="5">
        <v>742</v>
      </c>
      <c r="B746" s="23" t="s">
        <v>1606</v>
      </c>
      <c r="C746" s="23" t="s">
        <v>4</v>
      </c>
      <c r="D746" s="24" t="s">
        <v>1607</v>
      </c>
      <c r="E746" s="25">
        <v>8</v>
      </c>
      <c r="F746" s="26">
        <v>6182.05</v>
      </c>
      <c r="G746" s="23" t="s">
        <v>456</v>
      </c>
      <c r="H746" s="23" t="s">
        <v>1608</v>
      </c>
      <c r="I746" s="23" t="s">
        <v>1609</v>
      </c>
      <c r="J746" s="6" t="s">
        <v>953</v>
      </c>
    </row>
    <row r="747" spans="1:10" x14ac:dyDescent="0.25">
      <c r="A747" s="5">
        <v>743</v>
      </c>
      <c r="B747" s="5" t="s">
        <v>2346</v>
      </c>
      <c r="C747" s="5" t="s">
        <v>4</v>
      </c>
      <c r="D747" s="6" t="s">
        <v>2347</v>
      </c>
      <c r="E747" s="5" t="s">
        <v>947</v>
      </c>
      <c r="F747" s="5" t="s">
        <v>947</v>
      </c>
      <c r="G747" s="5" t="s">
        <v>456</v>
      </c>
      <c r="H747" s="5" t="s">
        <v>3019</v>
      </c>
      <c r="I747" s="5" t="s">
        <v>3057</v>
      </c>
      <c r="J747" s="6" t="s">
        <v>2407</v>
      </c>
    </row>
    <row r="748" spans="1:10" x14ac:dyDescent="0.25">
      <c r="A748" s="5">
        <v>744</v>
      </c>
      <c r="B748" s="5" t="s">
        <v>194</v>
      </c>
      <c r="C748" s="5" t="s">
        <v>4</v>
      </c>
      <c r="D748" s="6" t="s">
        <v>412</v>
      </c>
      <c r="E748" s="9">
        <v>1</v>
      </c>
      <c r="F748" s="22">
        <v>812.32</v>
      </c>
      <c r="G748" s="5" t="s">
        <v>456</v>
      </c>
      <c r="H748" s="5" t="s">
        <v>922</v>
      </c>
      <c r="I748" s="5" t="s">
        <v>923</v>
      </c>
      <c r="J748" s="6" t="str">
        <f>VLOOKUP(B748,[1]AGO2022!$C$9:$H$213,6,FALSE)</f>
        <v>Favorecido Incompatível</v>
      </c>
    </row>
    <row r="749" spans="1:10" x14ac:dyDescent="0.25">
      <c r="A749" s="5">
        <v>745</v>
      </c>
      <c r="B749" s="23" t="s">
        <v>1610</v>
      </c>
      <c r="C749" s="23" t="s">
        <v>4</v>
      </c>
      <c r="D749" s="24" t="s">
        <v>277</v>
      </c>
      <c r="E749" s="25">
        <v>1</v>
      </c>
      <c r="F749" s="26">
        <v>250</v>
      </c>
      <c r="G749" s="23" t="s">
        <v>456</v>
      </c>
      <c r="H749" s="23" t="s">
        <v>1611</v>
      </c>
      <c r="I749" s="23" t="s">
        <v>1612</v>
      </c>
      <c r="J749" s="6" t="s">
        <v>953</v>
      </c>
    </row>
    <row r="750" spans="1:10" x14ac:dyDescent="0.25">
      <c r="A750" s="5">
        <v>746</v>
      </c>
      <c r="B750" s="5" t="s">
        <v>2348</v>
      </c>
      <c r="C750" s="5" t="s">
        <v>4</v>
      </c>
      <c r="D750" s="6" t="s">
        <v>2349</v>
      </c>
      <c r="E750" s="5" t="s">
        <v>947</v>
      </c>
      <c r="F750" s="5" t="s">
        <v>947</v>
      </c>
      <c r="G750" s="5" t="s">
        <v>456</v>
      </c>
      <c r="H750" s="5" t="s">
        <v>3058</v>
      </c>
      <c r="I750" s="5" t="s">
        <v>3059</v>
      </c>
      <c r="J750" s="6" t="s">
        <v>2407</v>
      </c>
    </row>
    <row r="751" spans="1:10" x14ac:dyDescent="0.25">
      <c r="A751" s="5">
        <v>747</v>
      </c>
      <c r="B751" s="5" t="s">
        <v>2350</v>
      </c>
      <c r="C751" s="5" t="s">
        <v>4</v>
      </c>
      <c r="D751" s="6" t="s">
        <v>2351</v>
      </c>
      <c r="E751" s="5" t="s">
        <v>947</v>
      </c>
      <c r="F751" s="5" t="s">
        <v>947</v>
      </c>
      <c r="G751" s="5" t="s">
        <v>456</v>
      </c>
      <c r="H751" s="5" t="s">
        <v>786</v>
      </c>
      <c r="I751" s="5" t="s">
        <v>3060</v>
      </c>
      <c r="J751" s="6" t="s">
        <v>2407</v>
      </c>
    </row>
    <row r="752" spans="1:10" x14ac:dyDescent="0.25">
      <c r="A752" s="5">
        <v>748</v>
      </c>
      <c r="B752" s="5" t="s">
        <v>201</v>
      </c>
      <c r="C752" s="5" t="s">
        <v>4</v>
      </c>
      <c r="D752" s="6" t="s">
        <v>419</v>
      </c>
      <c r="E752" s="9">
        <v>2</v>
      </c>
      <c r="F752" s="22">
        <v>1108.18</v>
      </c>
      <c r="G752" s="5" t="s">
        <v>457</v>
      </c>
      <c r="H752" s="5" t="s">
        <v>847</v>
      </c>
      <c r="I752" s="5" t="s">
        <v>924</v>
      </c>
      <c r="J752" s="6" t="str">
        <f>VLOOKUP(B752,[1]AGO2022!$C$9:$H$213,6,FALSE)</f>
        <v>Domicílio Bancário Inexistente</v>
      </c>
    </row>
    <row r="753" spans="1:10" x14ac:dyDescent="0.25">
      <c r="A753" s="5">
        <v>749</v>
      </c>
      <c r="B753" s="5" t="s">
        <v>166</v>
      </c>
      <c r="C753" s="5" t="s">
        <v>4</v>
      </c>
      <c r="D753" s="6" t="s">
        <v>385</v>
      </c>
      <c r="E753" s="9">
        <v>3</v>
      </c>
      <c r="F753" s="22">
        <v>2622.2799999999997</v>
      </c>
      <c r="G753" s="5" t="s">
        <v>456</v>
      </c>
      <c r="H753" s="5" t="s">
        <v>866</v>
      </c>
      <c r="I753" s="5" t="s">
        <v>925</v>
      </c>
      <c r="J753" s="6" t="str">
        <f>VLOOKUP(B753,[1]AGO2022!$C$9:$H$213,6,FALSE)</f>
        <v>Favorecido Incompatível</v>
      </c>
    </row>
    <row r="754" spans="1:10" x14ac:dyDescent="0.25">
      <c r="A754" s="5">
        <v>750</v>
      </c>
      <c r="B754" s="5" t="s">
        <v>2352</v>
      </c>
      <c r="C754" s="5" t="s">
        <v>4</v>
      </c>
      <c r="D754" s="6" t="s">
        <v>2353</v>
      </c>
      <c r="E754" s="5" t="s">
        <v>947</v>
      </c>
      <c r="F754" s="5" t="s">
        <v>947</v>
      </c>
      <c r="G754" s="5" t="s">
        <v>456</v>
      </c>
      <c r="H754" s="5" t="s">
        <v>922</v>
      </c>
      <c r="I754" s="5" t="s">
        <v>3061</v>
      </c>
      <c r="J754" s="6" t="s">
        <v>2407</v>
      </c>
    </row>
    <row r="755" spans="1:10" x14ac:dyDescent="0.25">
      <c r="A755" s="5">
        <v>751</v>
      </c>
      <c r="B755" s="5" t="s">
        <v>215</v>
      </c>
      <c r="C755" s="5" t="s">
        <v>4</v>
      </c>
      <c r="D755" s="6" t="s">
        <v>433</v>
      </c>
      <c r="E755" s="9">
        <v>1</v>
      </c>
      <c r="F755" s="22">
        <v>1666.53</v>
      </c>
      <c r="G755" s="5" t="s">
        <v>456</v>
      </c>
      <c r="H755" s="5" t="s">
        <v>926</v>
      </c>
      <c r="I755" s="5" t="s">
        <v>927</v>
      </c>
      <c r="J755" s="6" t="str">
        <f>VLOOKUP(B755,[1]AGO2022!$C$9:$H$213,6,FALSE)</f>
        <v>Domicílio Bancário Inexistente</v>
      </c>
    </row>
    <row r="756" spans="1:10" x14ac:dyDescent="0.25">
      <c r="A756" s="5">
        <v>752</v>
      </c>
      <c r="B756" s="5" t="s">
        <v>2354</v>
      </c>
      <c r="C756" s="5" t="s">
        <v>4</v>
      </c>
      <c r="D756" s="6" t="s">
        <v>2355</v>
      </c>
      <c r="E756" s="5" t="s">
        <v>947</v>
      </c>
      <c r="F756" s="5" t="s">
        <v>947</v>
      </c>
      <c r="G756" s="5" t="s">
        <v>456</v>
      </c>
      <c r="H756" s="5" t="s">
        <v>3062</v>
      </c>
      <c r="I756" s="5" t="s">
        <v>3063</v>
      </c>
      <c r="J756" s="6" t="s">
        <v>2407</v>
      </c>
    </row>
    <row r="757" spans="1:10" x14ac:dyDescent="0.25">
      <c r="A757" s="5">
        <v>753</v>
      </c>
      <c r="B757" s="23" t="s">
        <v>1613</v>
      </c>
      <c r="C757" s="23" t="s">
        <v>4</v>
      </c>
      <c r="D757" s="24" t="s">
        <v>1614</v>
      </c>
      <c r="E757" s="25">
        <v>1</v>
      </c>
      <c r="F757" s="26">
        <v>100</v>
      </c>
      <c r="G757" s="23" t="s">
        <v>456</v>
      </c>
      <c r="H757" s="23" t="s">
        <v>1615</v>
      </c>
      <c r="I757" s="23" t="s">
        <v>1616</v>
      </c>
      <c r="J757" s="6" t="s">
        <v>953</v>
      </c>
    </row>
    <row r="758" spans="1:10" x14ac:dyDescent="0.25">
      <c r="A758" s="5">
        <v>754</v>
      </c>
      <c r="B758" s="5" t="s">
        <v>2356</v>
      </c>
      <c r="C758" s="5" t="s">
        <v>4</v>
      </c>
      <c r="D758" s="6" t="s">
        <v>2357</v>
      </c>
      <c r="E758" s="5" t="s">
        <v>947</v>
      </c>
      <c r="F758" s="5" t="s">
        <v>947</v>
      </c>
      <c r="G758" s="5" t="s">
        <v>456</v>
      </c>
      <c r="H758" s="5" t="s">
        <v>3064</v>
      </c>
      <c r="I758" s="5" t="s">
        <v>3065</v>
      </c>
      <c r="J758" s="6" t="s">
        <v>2407</v>
      </c>
    </row>
    <row r="759" spans="1:10" x14ac:dyDescent="0.25">
      <c r="A759" s="5">
        <v>755</v>
      </c>
      <c r="B759" s="23" t="s">
        <v>1617</v>
      </c>
      <c r="C759" s="23" t="s">
        <v>4</v>
      </c>
      <c r="D759" s="24" t="s">
        <v>1618</v>
      </c>
      <c r="E759" s="25">
        <v>2</v>
      </c>
      <c r="F759" s="26">
        <v>2248.92</v>
      </c>
      <c r="G759" s="23" t="s">
        <v>456</v>
      </c>
      <c r="H759" s="23" t="s">
        <v>858</v>
      </c>
      <c r="I759" s="23" t="s">
        <v>1619</v>
      </c>
      <c r="J759" s="6" t="s">
        <v>953</v>
      </c>
    </row>
    <row r="760" spans="1:10" x14ac:dyDescent="0.25">
      <c r="A760" s="5">
        <v>756</v>
      </c>
      <c r="B760" s="5" t="s">
        <v>2358</v>
      </c>
      <c r="C760" s="5" t="s">
        <v>4</v>
      </c>
      <c r="D760" s="6" t="s">
        <v>2359</v>
      </c>
      <c r="E760" s="5" t="s">
        <v>947</v>
      </c>
      <c r="F760" s="5" t="s">
        <v>947</v>
      </c>
      <c r="G760" s="5" t="s">
        <v>456</v>
      </c>
      <c r="H760" s="5" t="s">
        <v>3066</v>
      </c>
      <c r="I760" s="5" t="s">
        <v>3067</v>
      </c>
      <c r="J760" s="6" t="s">
        <v>2407</v>
      </c>
    </row>
    <row r="761" spans="1:10" x14ac:dyDescent="0.25">
      <c r="A761" s="5">
        <v>757</v>
      </c>
      <c r="B761" s="5" t="s">
        <v>2360</v>
      </c>
      <c r="C761" s="5" t="s">
        <v>4</v>
      </c>
      <c r="D761" s="6" t="s">
        <v>2361</v>
      </c>
      <c r="E761" s="5" t="s">
        <v>947</v>
      </c>
      <c r="F761" s="5" t="s">
        <v>947</v>
      </c>
      <c r="G761" s="5" t="s">
        <v>456</v>
      </c>
      <c r="H761" s="5" t="s">
        <v>3068</v>
      </c>
      <c r="I761" s="5" t="s">
        <v>3069</v>
      </c>
      <c r="J761" s="6" t="s">
        <v>2407</v>
      </c>
    </row>
    <row r="762" spans="1:10" x14ac:dyDescent="0.25">
      <c r="A762" s="5">
        <v>758</v>
      </c>
      <c r="B762" s="5" t="s">
        <v>2362</v>
      </c>
      <c r="C762" s="5" t="s">
        <v>4</v>
      </c>
      <c r="D762" s="6" t="s">
        <v>2363</v>
      </c>
      <c r="E762" s="5" t="s">
        <v>947</v>
      </c>
      <c r="F762" s="5" t="s">
        <v>947</v>
      </c>
      <c r="G762" s="5" t="s">
        <v>456</v>
      </c>
      <c r="H762" s="5" t="s">
        <v>3070</v>
      </c>
      <c r="I762" s="5" t="s">
        <v>3071</v>
      </c>
      <c r="J762" s="6" t="s">
        <v>2407</v>
      </c>
    </row>
    <row r="763" spans="1:10" x14ac:dyDescent="0.25">
      <c r="A763" s="5">
        <v>759</v>
      </c>
      <c r="B763" s="5" t="s">
        <v>2364</v>
      </c>
      <c r="C763" s="5" t="s">
        <v>4</v>
      </c>
      <c r="D763" s="6" t="s">
        <v>2365</v>
      </c>
      <c r="E763" s="5" t="s">
        <v>947</v>
      </c>
      <c r="F763" s="5" t="s">
        <v>947</v>
      </c>
      <c r="G763" s="5" t="s">
        <v>456</v>
      </c>
      <c r="H763" s="5" t="s">
        <v>891</v>
      </c>
      <c r="I763" s="5" t="s">
        <v>3072</v>
      </c>
      <c r="J763" s="6" t="s">
        <v>2407</v>
      </c>
    </row>
    <row r="764" spans="1:10" x14ac:dyDescent="0.25">
      <c r="A764" s="5">
        <v>760</v>
      </c>
      <c r="B764" s="5" t="s">
        <v>2366</v>
      </c>
      <c r="C764" s="5" t="s">
        <v>4</v>
      </c>
      <c r="D764" s="6" t="s">
        <v>2367</v>
      </c>
      <c r="E764" s="5" t="s">
        <v>947</v>
      </c>
      <c r="F764" s="5" t="s">
        <v>947</v>
      </c>
      <c r="G764" s="5" t="s">
        <v>456</v>
      </c>
      <c r="H764" s="5" t="s">
        <v>3073</v>
      </c>
      <c r="I764" s="5" t="s">
        <v>3074</v>
      </c>
      <c r="J764" s="6" t="s">
        <v>2407</v>
      </c>
    </row>
    <row r="765" spans="1:10" x14ac:dyDescent="0.25">
      <c r="A765" s="5">
        <v>761</v>
      </c>
      <c r="B765" s="5" t="s">
        <v>2368</v>
      </c>
      <c r="C765" s="5" t="s">
        <v>6</v>
      </c>
      <c r="D765" s="6" t="s">
        <v>2369</v>
      </c>
      <c r="E765" s="5" t="s">
        <v>947</v>
      </c>
      <c r="F765" s="5" t="s">
        <v>947</v>
      </c>
      <c r="G765" s="5" t="s">
        <v>456</v>
      </c>
      <c r="H765" s="5" t="s">
        <v>3075</v>
      </c>
      <c r="I765" s="5" t="s">
        <v>3076</v>
      </c>
      <c r="J765" s="6" t="s">
        <v>2407</v>
      </c>
    </row>
    <row r="766" spans="1:10" x14ac:dyDescent="0.25">
      <c r="A766" s="5">
        <v>762</v>
      </c>
      <c r="B766" s="5" t="s">
        <v>163</v>
      </c>
      <c r="C766" s="5" t="s">
        <v>6</v>
      </c>
      <c r="D766" s="6" t="s">
        <v>382</v>
      </c>
      <c r="E766" s="9">
        <v>1</v>
      </c>
      <c r="F766" s="22">
        <v>200</v>
      </c>
      <c r="G766" s="5" t="s">
        <v>457</v>
      </c>
      <c r="H766" s="5" t="s">
        <v>928</v>
      </c>
      <c r="I766" s="5" t="s">
        <v>929</v>
      </c>
      <c r="J766" s="6" t="str">
        <f>VLOOKUP(B766,[1]AGO2022!$C$9:$H$213,6,FALSE)</f>
        <v>Domicílio Bancário Inexistente</v>
      </c>
    </row>
    <row r="767" spans="1:10" x14ac:dyDescent="0.25">
      <c r="A767" s="5">
        <v>763</v>
      </c>
      <c r="B767" s="5" t="s">
        <v>184</v>
      </c>
      <c r="C767" s="5" t="s">
        <v>6</v>
      </c>
      <c r="D767" s="6" t="s">
        <v>402</v>
      </c>
      <c r="E767" s="9">
        <v>1</v>
      </c>
      <c r="F767" s="22">
        <v>478.15</v>
      </c>
      <c r="G767" s="5" t="s">
        <v>457</v>
      </c>
      <c r="H767" s="5" t="s">
        <v>883</v>
      </c>
      <c r="I767" s="5" t="s">
        <v>930</v>
      </c>
      <c r="J767" s="6" t="str">
        <f>VLOOKUP(B767,[1]AGO2022!$C$9:$H$213,6,FALSE)</f>
        <v>Domicílio Bancário Inexistente</v>
      </c>
    </row>
    <row r="768" spans="1:10" x14ac:dyDescent="0.25">
      <c r="A768" s="5">
        <v>764</v>
      </c>
      <c r="B768" s="5" t="s">
        <v>2370</v>
      </c>
      <c r="C768" s="5" t="s">
        <v>6</v>
      </c>
      <c r="D768" s="6" t="s">
        <v>2371</v>
      </c>
      <c r="E768" s="5" t="s">
        <v>947</v>
      </c>
      <c r="F768" s="5" t="s">
        <v>947</v>
      </c>
      <c r="G768" s="5" t="s">
        <v>456</v>
      </c>
      <c r="H768" s="5" t="s">
        <v>3077</v>
      </c>
      <c r="I768" s="5" t="s">
        <v>3078</v>
      </c>
      <c r="J768" s="6" t="s">
        <v>2407</v>
      </c>
    </row>
    <row r="769" spans="1:10" x14ac:dyDescent="0.25">
      <c r="A769" s="5">
        <v>765</v>
      </c>
      <c r="B769" s="5" t="s">
        <v>2372</v>
      </c>
      <c r="C769" s="5" t="s">
        <v>6</v>
      </c>
      <c r="D769" s="6" t="s">
        <v>1995</v>
      </c>
      <c r="E769" s="5" t="s">
        <v>947</v>
      </c>
      <c r="F769" s="5" t="s">
        <v>947</v>
      </c>
      <c r="G769" s="5" t="s">
        <v>456</v>
      </c>
      <c r="H769" s="5" t="s">
        <v>768</v>
      </c>
      <c r="I769" s="5" t="s">
        <v>3079</v>
      </c>
      <c r="J769" s="6" t="s">
        <v>2407</v>
      </c>
    </row>
    <row r="770" spans="1:10" x14ac:dyDescent="0.25">
      <c r="A770" s="5">
        <v>766</v>
      </c>
      <c r="B770" s="5" t="s">
        <v>2373</v>
      </c>
      <c r="C770" s="5" t="s">
        <v>6</v>
      </c>
      <c r="D770" s="6" t="s">
        <v>2374</v>
      </c>
      <c r="E770" s="5" t="s">
        <v>947</v>
      </c>
      <c r="F770" s="5" t="s">
        <v>947</v>
      </c>
      <c r="G770" s="5" t="s">
        <v>456</v>
      </c>
      <c r="H770" s="5" t="s">
        <v>3080</v>
      </c>
      <c r="I770" s="5" t="s">
        <v>3081</v>
      </c>
      <c r="J770" s="6" t="s">
        <v>2407</v>
      </c>
    </row>
    <row r="771" spans="1:10" x14ac:dyDescent="0.25">
      <c r="A771" s="5">
        <v>767</v>
      </c>
      <c r="B771" s="23" t="s">
        <v>1620</v>
      </c>
      <c r="C771" s="23" t="s">
        <v>6</v>
      </c>
      <c r="D771" s="24" t="s">
        <v>1621</v>
      </c>
      <c r="E771" s="25">
        <v>2</v>
      </c>
      <c r="F771" s="26">
        <v>1424.01</v>
      </c>
      <c r="G771" s="23" t="s">
        <v>456</v>
      </c>
      <c r="H771" s="23" t="s">
        <v>1622</v>
      </c>
      <c r="I771" s="23" t="s">
        <v>1623</v>
      </c>
      <c r="J771" s="6" t="s">
        <v>953</v>
      </c>
    </row>
    <row r="772" spans="1:10" x14ac:dyDescent="0.25">
      <c r="A772" s="5">
        <v>768</v>
      </c>
      <c r="B772" s="5" t="s">
        <v>2375</v>
      </c>
      <c r="C772" s="5" t="s">
        <v>6</v>
      </c>
      <c r="D772" s="6" t="s">
        <v>2376</v>
      </c>
      <c r="E772" s="5" t="s">
        <v>947</v>
      </c>
      <c r="F772" s="5" t="s">
        <v>947</v>
      </c>
      <c r="G772" s="5" t="s">
        <v>456</v>
      </c>
      <c r="H772" s="5" t="s">
        <v>3082</v>
      </c>
      <c r="I772" s="5" t="s">
        <v>3083</v>
      </c>
      <c r="J772" s="6" t="s">
        <v>2407</v>
      </c>
    </row>
    <row r="773" spans="1:10" x14ac:dyDescent="0.25">
      <c r="A773" s="5">
        <v>769</v>
      </c>
      <c r="B773" s="5" t="s">
        <v>85</v>
      </c>
      <c r="C773" s="5" t="s">
        <v>6</v>
      </c>
      <c r="D773" s="6" t="s">
        <v>304</v>
      </c>
      <c r="E773" s="9">
        <v>2</v>
      </c>
      <c r="F773" s="22">
        <v>1277.1799999999998</v>
      </c>
      <c r="G773" s="5" t="s">
        <v>456</v>
      </c>
      <c r="H773" s="5" t="s">
        <v>911</v>
      </c>
      <c r="I773" s="5" t="s">
        <v>931</v>
      </c>
      <c r="J773" s="6" t="str">
        <f>VLOOKUP(B773,[1]AGO2022!$C$9:$H$213,6,FALSE)</f>
        <v>Favorecido Incompatível</v>
      </c>
    </row>
    <row r="774" spans="1:10" x14ac:dyDescent="0.25">
      <c r="A774" s="5">
        <v>770</v>
      </c>
      <c r="B774" s="23" t="s">
        <v>1624</v>
      </c>
      <c r="C774" s="23" t="s">
        <v>6</v>
      </c>
      <c r="D774" s="24" t="s">
        <v>1625</v>
      </c>
      <c r="E774" s="25">
        <v>2</v>
      </c>
      <c r="F774" s="26">
        <v>2770.83</v>
      </c>
      <c r="G774" s="23" t="s">
        <v>456</v>
      </c>
      <c r="H774" s="23" t="s">
        <v>814</v>
      </c>
      <c r="I774" s="23" t="s">
        <v>1626</v>
      </c>
      <c r="J774" s="6" t="s">
        <v>953</v>
      </c>
    </row>
    <row r="775" spans="1:10" x14ac:dyDescent="0.25">
      <c r="A775" s="5">
        <v>771</v>
      </c>
      <c r="B775" s="5" t="s">
        <v>2377</v>
      </c>
      <c r="C775" s="5" t="s">
        <v>6</v>
      </c>
      <c r="D775" s="6" t="s">
        <v>2378</v>
      </c>
      <c r="E775" s="5" t="s">
        <v>947</v>
      </c>
      <c r="F775" s="5" t="s">
        <v>947</v>
      </c>
      <c r="G775" s="5" t="s">
        <v>456</v>
      </c>
      <c r="H775" s="5" t="s">
        <v>3084</v>
      </c>
      <c r="I775" s="5" t="s">
        <v>3085</v>
      </c>
      <c r="J775" s="6" t="s">
        <v>2407</v>
      </c>
    </row>
    <row r="776" spans="1:10" x14ac:dyDescent="0.25">
      <c r="A776" s="5">
        <v>772</v>
      </c>
      <c r="B776" s="23" t="s">
        <v>1627</v>
      </c>
      <c r="C776" s="23" t="s">
        <v>6</v>
      </c>
      <c r="D776" s="24" t="s">
        <v>1628</v>
      </c>
      <c r="E776" s="25">
        <v>1</v>
      </c>
      <c r="F776" s="26">
        <v>305.81</v>
      </c>
      <c r="G776" s="23" t="s">
        <v>456</v>
      </c>
      <c r="H776" s="23" t="s">
        <v>768</v>
      </c>
      <c r="I776" s="23" t="s">
        <v>1629</v>
      </c>
      <c r="J776" s="6" t="s">
        <v>953</v>
      </c>
    </row>
    <row r="777" spans="1:10" x14ac:dyDescent="0.25">
      <c r="A777" s="5">
        <v>773</v>
      </c>
      <c r="B777" s="5" t="s">
        <v>2379</v>
      </c>
      <c r="C777" s="5" t="s">
        <v>6</v>
      </c>
      <c r="D777" s="6" t="s">
        <v>2380</v>
      </c>
      <c r="E777" s="5" t="s">
        <v>947</v>
      </c>
      <c r="F777" s="5" t="s">
        <v>947</v>
      </c>
      <c r="G777" s="5" t="s">
        <v>456</v>
      </c>
      <c r="H777" s="5" t="s">
        <v>3086</v>
      </c>
      <c r="I777" s="5" t="s">
        <v>3087</v>
      </c>
      <c r="J777" s="6" t="s">
        <v>2407</v>
      </c>
    </row>
    <row r="778" spans="1:10" x14ac:dyDescent="0.25">
      <c r="A778" s="5">
        <v>774</v>
      </c>
      <c r="B778" s="23" t="s">
        <v>1630</v>
      </c>
      <c r="C778" s="23" t="s">
        <v>6</v>
      </c>
      <c r="D778" s="24" t="s">
        <v>1631</v>
      </c>
      <c r="E778" s="25">
        <v>1</v>
      </c>
      <c r="F778" s="26">
        <v>119.5</v>
      </c>
      <c r="G778" s="23" t="s">
        <v>456</v>
      </c>
      <c r="H778" s="23" t="s">
        <v>932</v>
      </c>
      <c r="I778" s="23" t="s">
        <v>1632</v>
      </c>
      <c r="J778" s="6" t="s">
        <v>953</v>
      </c>
    </row>
    <row r="779" spans="1:10" x14ac:dyDescent="0.25">
      <c r="A779" s="5">
        <v>775</v>
      </c>
      <c r="B779" s="5" t="s">
        <v>2381</v>
      </c>
      <c r="C779" s="5" t="s">
        <v>6</v>
      </c>
      <c r="D779" s="6" t="s">
        <v>2382</v>
      </c>
      <c r="E779" s="5" t="s">
        <v>947</v>
      </c>
      <c r="F779" s="5" t="s">
        <v>947</v>
      </c>
      <c r="G779" s="5" t="s">
        <v>456</v>
      </c>
      <c r="H779" s="5" t="s">
        <v>3088</v>
      </c>
      <c r="I779" s="5" t="s">
        <v>3089</v>
      </c>
      <c r="J779" s="6" t="s">
        <v>2407</v>
      </c>
    </row>
    <row r="780" spans="1:10" x14ac:dyDescent="0.25">
      <c r="A780" s="5">
        <v>776</v>
      </c>
      <c r="B780" s="5" t="s">
        <v>2383</v>
      </c>
      <c r="C780" s="5" t="s">
        <v>6</v>
      </c>
      <c r="D780" s="6" t="s">
        <v>2384</v>
      </c>
      <c r="E780" s="5" t="s">
        <v>947</v>
      </c>
      <c r="F780" s="5" t="s">
        <v>947</v>
      </c>
      <c r="G780" s="5" t="s">
        <v>456</v>
      </c>
      <c r="H780" s="5" t="s">
        <v>3090</v>
      </c>
      <c r="I780" s="5" t="s">
        <v>3091</v>
      </c>
      <c r="J780" s="6" t="s">
        <v>2407</v>
      </c>
    </row>
    <row r="781" spans="1:10" x14ac:dyDescent="0.25">
      <c r="A781" s="5">
        <v>777</v>
      </c>
      <c r="B781" s="5" t="s">
        <v>2385</v>
      </c>
      <c r="C781" s="5" t="s">
        <v>6</v>
      </c>
      <c r="D781" s="6" t="s">
        <v>2386</v>
      </c>
      <c r="E781" s="5" t="s">
        <v>947</v>
      </c>
      <c r="F781" s="5" t="s">
        <v>947</v>
      </c>
      <c r="G781" s="5" t="s">
        <v>456</v>
      </c>
      <c r="H781" s="5" t="s">
        <v>3082</v>
      </c>
      <c r="I781" s="5" t="s">
        <v>3092</v>
      </c>
      <c r="J781" s="6" t="s">
        <v>2407</v>
      </c>
    </row>
    <row r="782" spans="1:10" x14ac:dyDescent="0.25">
      <c r="A782" s="5">
        <v>778</v>
      </c>
      <c r="B782" s="5" t="s">
        <v>2387</v>
      </c>
      <c r="C782" s="5" t="s">
        <v>6</v>
      </c>
      <c r="D782" s="6" t="s">
        <v>2388</v>
      </c>
      <c r="E782" s="5" t="s">
        <v>947</v>
      </c>
      <c r="F782" s="5" t="s">
        <v>947</v>
      </c>
      <c r="G782" s="5" t="s">
        <v>456</v>
      </c>
      <c r="H782" s="5" t="s">
        <v>932</v>
      </c>
      <c r="I782" s="5" t="s">
        <v>3093</v>
      </c>
      <c r="J782" s="6" t="s">
        <v>2407</v>
      </c>
    </row>
    <row r="783" spans="1:10" x14ac:dyDescent="0.25">
      <c r="A783" s="5">
        <v>779</v>
      </c>
      <c r="B783" s="5" t="s">
        <v>2389</v>
      </c>
      <c r="C783" s="5" t="s">
        <v>6</v>
      </c>
      <c r="D783" s="6" t="s">
        <v>2390</v>
      </c>
      <c r="E783" s="5" t="s">
        <v>947</v>
      </c>
      <c r="F783" s="5" t="s">
        <v>947</v>
      </c>
      <c r="G783" s="5" t="s">
        <v>456</v>
      </c>
      <c r="H783" s="5" t="s">
        <v>3094</v>
      </c>
      <c r="I783" s="5" t="s">
        <v>3095</v>
      </c>
      <c r="J783" s="6" t="s">
        <v>2407</v>
      </c>
    </row>
    <row r="784" spans="1:10" x14ac:dyDescent="0.25">
      <c r="A784" s="5">
        <v>780</v>
      </c>
      <c r="B784" s="5" t="s">
        <v>2391</v>
      </c>
      <c r="C784" s="5" t="s">
        <v>6</v>
      </c>
      <c r="D784" s="6" t="s">
        <v>2392</v>
      </c>
      <c r="E784" s="5" t="s">
        <v>947</v>
      </c>
      <c r="F784" s="5" t="s">
        <v>947</v>
      </c>
      <c r="G784" s="5" t="s">
        <v>456</v>
      </c>
      <c r="H784" s="5" t="s">
        <v>3088</v>
      </c>
      <c r="I784" s="5" t="s">
        <v>3096</v>
      </c>
      <c r="J784" s="6" t="s">
        <v>2407</v>
      </c>
    </row>
    <row r="785" spans="1:10" x14ac:dyDescent="0.25">
      <c r="A785" s="5">
        <v>781</v>
      </c>
      <c r="B785" s="23" t="s">
        <v>1633</v>
      </c>
      <c r="C785" s="23" t="s">
        <v>6</v>
      </c>
      <c r="D785" s="24" t="s">
        <v>1634</v>
      </c>
      <c r="E785" s="25">
        <v>4</v>
      </c>
      <c r="F785" s="26">
        <v>4147.49</v>
      </c>
      <c r="G785" s="23" t="s">
        <v>456</v>
      </c>
      <c r="H785" s="23" t="s">
        <v>1635</v>
      </c>
      <c r="I785" s="23" t="s">
        <v>1636</v>
      </c>
      <c r="J785" s="6" t="s">
        <v>953</v>
      </c>
    </row>
    <row r="786" spans="1:10" x14ac:dyDescent="0.25">
      <c r="A786" s="5">
        <v>782</v>
      </c>
      <c r="B786" s="5" t="s">
        <v>2393</v>
      </c>
      <c r="C786" s="5" t="s">
        <v>6</v>
      </c>
      <c r="D786" s="6" t="s">
        <v>2394</v>
      </c>
      <c r="E786" s="5" t="s">
        <v>947</v>
      </c>
      <c r="F786" s="5" t="s">
        <v>947</v>
      </c>
      <c r="G786" s="5" t="s">
        <v>456</v>
      </c>
      <c r="H786" s="5" t="s">
        <v>768</v>
      </c>
      <c r="I786" s="5" t="s">
        <v>3097</v>
      </c>
      <c r="J786" s="6" t="s">
        <v>2407</v>
      </c>
    </row>
    <row r="787" spans="1:10" x14ac:dyDescent="0.25">
      <c r="A787" s="5">
        <v>783</v>
      </c>
      <c r="B787" s="5" t="s">
        <v>2395</v>
      </c>
      <c r="C787" s="5" t="s">
        <v>6</v>
      </c>
      <c r="D787" s="6" t="s">
        <v>2396</v>
      </c>
      <c r="E787" s="5" t="s">
        <v>947</v>
      </c>
      <c r="F787" s="5" t="s">
        <v>947</v>
      </c>
      <c r="G787" s="5" t="s">
        <v>456</v>
      </c>
      <c r="H787" s="5" t="s">
        <v>3098</v>
      </c>
      <c r="I787" s="5" t="s">
        <v>3099</v>
      </c>
      <c r="J787" s="6" t="s">
        <v>2407</v>
      </c>
    </row>
    <row r="788" spans="1:10" x14ac:dyDescent="0.25">
      <c r="A788" s="5">
        <v>784</v>
      </c>
      <c r="B788" s="5" t="s">
        <v>2397</v>
      </c>
      <c r="C788" s="5" t="s">
        <v>6</v>
      </c>
      <c r="D788" s="6" t="s">
        <v>2398</v>
      </c>
      <c r="E788" s="5" t="s">
        <v>947</v>
      </c>
      <c r="F788" s="5" t="s">
        <v>947</v>
      </c>
      <c r="G788" s="5" t="s">
        <v>456</v>
      </c>
      <c r="H788" s="5" t="s">
        <v>3100</v>
      </c>
      <c r="I788" s="5" t="s">
        <v>3101</v>
      </c>
      <c r="J788" s="6" t="s">
        <v>2407</v>
      </c>
    </row>
    <row r="789" spans="1:10" x14ac:dyDescent="0.25">
      <c r="A789" s="5">
        <v>785</v>
      </c>
      <c r="B789" s="5" t="s">
        <v>2399</v>
      </c>
      <c r="C789" s="5" t="s">
        <v>6</v>
      </c>
      <c r="D789" s="6" t="s">
        <v>2400</v>
      </c>
      <c r="E789" s="5" t="s">
        <v>947</v>
      </c>
      <c r="F789" s="5" t="s">
        <v>947</v>
      </c>
      <c r="G789" s="5" t="s">
        <v>456</v>
      </c>
      <c r="H789" s="5" t="s">
        <v>3102</v>
      </c>
      <c r="I789" s="5" t="s">
        <v>3103</v>
      </c>
      <c r="J789" s="6" t="s">
        <v>2407</v>
      </c>
    </row>
    <row r="790" spans="1:10" x14ac:dyDescent="0.25">
      <c r="A790" s="5">
        <v>786</v>
      </c>
      <c r="B790" s="5" t="s">
        <v>2401</v>
      </c>
      <c r="C790" s="5" t="s">
        <v>6</v>
      </c>
      <c r="D790" s="6" t="s">
        <v>2402</v>
      </c>
      <c r="E790" s="5" t="s">
        <v>947</v>
      </c>
      <c r="F790" s="5" t="s">
        <v>947</v>
      </c>
      <c r="G790" s="5" t="s">
        <v>456</v>
      </c>
      <c r="H790" s="5" t="s">
        <v>3104</v>
      </c>
      <c r="I790" s="5" t="s">
        <v>3105</v>
      </c>
      <c r="J790" s="6" t="s">
        <v>2407</v>
      </c>
    </row>
    <row r="791" spans="1:10" x14ac:dyDescent="0.25">
      <c r="A791" s="5">
        <v>787</v>
      </c>
      <c r="B791" s="5" t="s">
        <v>2403</v>
      </c>
      <c r="C791" s="5" t="s">
        <v>6</v>
      </c>
      <c r="D791" s="6" t="s">
        <v>2404</v>
      </c>
      <c r="E791" s="5" t="s">
        <v>947</v>
      </c>
      <c r="F791" s="5" t="s">
        <v>947</v>
      </c>
      <c r="G791" s="5" t="s">
        <v>456</v>
      </c>
      <c r="H791" s="5" t="s">
        <v>3106</v>
      </c>
      <c r="I791" s="5" t="s">
        <v>3107</v>
      </c>
      <c r="J791" s="6" t="s">
        <v>2407</v>
      </c>
    </row>
    <row r="792" spans="1:10" x14ac:dyDescent="0.25">
      <c r="A792" s="5">
        <v>788</v>
      </c>
      <c r="B792" s="23" t="s">
        <v>1637</v>
      </c>
      <c r="C792" s="23" t="s">
        <v>6</v>
      </c>
      <c r="D792" s="24" t="s">
        <v>1638</v>
      </c>
      <c r="E792" s="25">
        <v>1</v>
      </c>
      <c r="F792" s="26">
        <v>644.29999999999995</v>
      </c>
      <c r="G792" s="23" t="s">
        <v>456</v>
      </c>
      <c r="H792" s="23" t="s">
        <v>1639</v>
      </c>
      <c r="I792" s="23" t="s">
        <v>1640</v>
      </c>
      <c r="J792" s="6" t="s">
        <v>953</v>
      </c>
    </row>
    <row r="793" spans="1:10" x14ac:dyDescent="0.25">
      <c r="A793" s="5">
        <v>789</v>
      </c>
      <c r="B793" s="5" t="s">
        <v>2405</v>
      </c>
      <c r="C793" s="5" t="s">
        <v>6</v>
      </c>
      <c r="D793" s="6" t="s">
        <v>2406</v>
      </c>
      <c r="E793" s="5" t="s">
        <v>947</v>
      </c>
      <c r="F793" s="5" t="s">
        <v>947</v>
      </c>
      <c r="G793" s="5" t="s">
        <v>457</v>
      </c>
      <c r="H793" s="5" t="s">
        <v>3108</v>
      </c>
      <c r="I793" s="5" t="s">
        <v>3109</v>
      </c>
      <c r="J793" s="6" t="s">
        <v>2407</v>
      </c>
    </row>
  </sheetData>
  <autoFilter ref="A4:J793" xr:uid="{A863834B-E1C0-4763-8955-9FF03C14EC68}"/>
  <sortState xmlns:xlrd2="http://schemas.microsoft.com/office/spreadsheetml/2017/richdata2" ref="B5:J793">
    <sortCondition ref="C5:C793"/>
    <sortCondition ref="D5:D793"/>
  </sortState>
  <mergeCells count="1">
    <mergeCell ref="A2:J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 differentFirst="1">
    <oddHeader>&amp;C&amp;"-,Regular"&amp;12Anexo III - Fundos que NÃO Receberam Valores - FDCA - Repasse Corrente 2022&amp;R&amp;"-,Regular"&amp;12&amp;P de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0259A-FCA1-474A-BF0A-F2D8EBE610E1}">
  <dimension ref="B3:F17"/>
  <sheetViews>
    <sheetView workbookViewId="0">
      <selection activeCell="C16" sqref="C16"/>
    </sheetView>
  </sheetViews>
  <sheetFormatPr defaultRowHeight="12.75" x14ac:dyDescent="0.2"/>
  <cols>
    <col min="2" max="2" width="54.85546875" customWidth="1"/>
    <col min="3" max="3" width="9.28515625" style="1" bestFit="1" customWidth="1"/>
    <col min="4" max="4" width="13.5703125" style="1" bestFit="1" customWidth="1"/>
    <col min="5" max="5" width="20.140625" bestFit="1" customWidth="1"/>
    <col min="6" max="6" width="10.28515625" style="1" customWidth="1"/>
  </cols>
  <sheetData>
    <row r="3" spans="2:6" ht="15.75" x14ac:dyDescent="0.25">
      <c r="B3" s="4" t="s">
        <v>934</v>
      </c>
      <c r="C3" s="4" t="s">
        <v>935</v>
      </c>
      <c r="D3" s="4" t="s">
        <v>936</v>
      </c>
      <c r="E3" s="4" t="s">
        <v>937</v>
      </c>
      <c r="F3" s="4" t="s">
        <v>938</v>
      </c>
    </row>
    <row r="4" spans="2:6" ht="15.75" x14ac:dyDescent="0.25">
      <c r="B4" s="6" t="s">
        <v>933</v>
      </c>
      <c r="C4" s="9">
        <v>3425</v>
      </c>
      <c r="D4" s="9" t="s">
        <v>947</v>
      </c>
      <c r="E4" s="9" t="s">
        <v>947</v>
      </c>
      <c r="F4" s="5"/>
    </row>
    <row r="5" spans="2:6" ht="15.75" x14ac:dyDescent="0.25">
      <c r="B5" s="6" t="s">
        <v>939</v>
      </c>
      <c r="C5" s="9">
        <v>3039</v>
      </c>
      <c r="D5" s="9">
        <v>108769</v>
      </c>
      <c r="E5" s="7">
        <v>143492918.72999999</v>
      </c>
      <c r="F5" s="5" t="s">
        <v>945</v>
      </c>
    </row>
    <row r="6" spans="2:6" ht="15.75" x14ac:dyDescent="0.25">
      <c r="B6" s="10" t="s">
        <v>940</v>
      </c>
      <c r="C6" s="11">
        <v>386</v>
      </c>
      <c r="D6" s="11" t="s">
        <v>947</v>
      </c>
      <c r="E6" s="11" t="s">
        <v>947</v>
      </c>
      <c r="F6" s="17" t="s">
        <v>946</v>
      </c>
    </row>
    <row r="7" spans="2:6" ht="15.75" x14ac:dyDescent="0.25">
      <c r="B7" s="10" t="s">
        <v>941</v>
      </c>
      <c r="C7" s="11">
        <v>198</v>
      </c>
      <c r="D7" s="11">
        <v>903</v>
      </c>
      <c r="E7" s="15">
        <v>1195594.8000000005</v>
      </c>
      <c r="F7" s="17" t="s">
        <v>948</v>
      </c>
    </row>
    <row r="8" spans="2:6" ht="15.75" x14ac:dyDescent="0.25">
      <c r="B8" s="12" t="s">
        <v>942</v>
      </c>
      <c r="C8" s="13">
        <f>C5-C7</f>
        <v>2841</v>
      </c>
      <c r="D8" s="13">
        <f>D5-D7</f>
        <v>107866</v>
      </c>
      <c r="E8" s="16">
        <f>E5-E7</f>
        <v>142297323.92999998</v>
      </c>
      <c r="F8" s="18"/>
    </row>
    <row r="9" spans="2:6" ht="15.75" x14ac:dyDescent="0.25">
      <c r="B9" s="14" t="s">
        <v>943</v>
      </c>
      <c r="C9" s="8">
        <f>C8-C10</f>
        <v>2840</v>
      </c>
      <c r="D9" s="21">
        <f>D8-D10</f>
        <v>105261</v>
      </c>
      <c r="E9" s="20">
        <f>E8-E10</f>
        <v>139594538.68999997</v>
      </c>
      <c r="F9" s="19" t="s">
        <v>949</v>
      </c>
    </row>
    <row r="10" spans="2:6" ht="15.75" x14ac:dyDescent="0.25">
      <c r="B10" s="14" t="s">
        <v>944</v>
      </c>
      <c r="C10" s="8">
        <v>1</v>
      </c>
      <c r="D10" s="21">
        <v>2605</v>
      </c>
      <c r="E10" s="20">
        <v>2702785.2399999974</v>
      </c>
      <c r="F10" s="19"/>
    </row>
    <row r="11" spans="2:6" ht="15.75" x14ac:dyDescent="0.25">
      <c r="B11" s="6" t="s">
        <v>1643</v>
      </c>
      <c r="C11" s="5">
        <v>205</v>
      </c>
      <c r="D11" s="5">
        <v>1467</v>
      </c>
      <c r="E11" s="7">
        <v>1864617.26</v>
      </c>
      <c r="F11" s="6"/>
    </row>
    <row r="12" spans="2:6" ht="15.75" x14ac:dyDescent="0.25">
      <c r="B12" s="12" t="s">
        <v>1644</v>
      </c>
      <c r="C12" s="13">
        <f>C8-C11</f>
        <v>2636</v>
      </c>
      <c r="D12" s="13">
        <f>D8-D11</f>
        <v>106399</v>
      </c>
      <c r="E12" s="16">
        <f>E8-E11</f>
        <v>140432706.66999999</v>
      </c>
      <c r="F12" s="6"/>
    </row>
    <row r="15" spans="2:6" x14ac:dyDescent="0.2">
      <c r="C15" s="29"/>
      <c r="D15" s="29"/>
      <c r="E15" s="30"/>
    </row>
    <row r="16" spans="2:6" x14ac:dyDescent="0.2">
      <c r="C16" s="29"/>
      <c r="D16" s="29"/>
      <c r="E16" s="30"/>
    </row>
    <row r="17" spans="3:5" x14ac:dyDescent="0.2">
      <c r="C17" s="29"/>
      <c r="D17" s="29"/>
      <c r="E17" s="30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Anexo III -Fundos NÃO Receberam</vt:lpstr>
      <vt:lpstr>Quadro Resnumo</vt:lpstr>
      <vt:lpstr>'Anexo III -Fundos NÃO Receberam'!Titulos_de_impressao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de Carvalho Sobral</dc:creator>
  <cp:lastModifiedBy>Valeria de Carvalho Sobral</cp:lastModifiedBy>
  <cp:lastPrinted>2022-08-01T19:46:11Z</cp:lastPrinted>
  <dcterms:created xsi:type="dcterms:W3CDTF">2022-07-27T13:22:01Z</dcterms:created>
  <dcterms:modified xsi:type="dcterms:W3CDTF">2022-08-15T18:27:57Z</dcterms:modified>
</cp:coreProperties>
</file>